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" sheetId="1" r:id="rId1"/>
    <sheet name="EN" sheetId="2" r:id="rId2"/>
  </sheets>
  <definedNames>
    <definedName name="_xlnm.Print_Area" localSheetId="0">'PL'!$A$2:$T$58</definedName>
  </definedNames>
  <calcPr fullCalcOnLoad="1"/>
</workbook>
</file>

<file path=xl/sharedStrings.xml><?xml version="1.0" encoding="utf-8"?>
<sst xmlns="http://schemas.openxmlformats.org/spreadsheetml/2006/main" count="468" uniqueCount="89">
  <si>
    <t>kg/s</t>
  </si>
  <si>
    <t xml:space="preserve"> </t>
  </si>
  <si>
    <t xml:space="preserve"> By-Pass: </t>
  </si>
  <si>
    <t>ppb</t>
  </si>
  <si>
    <t>NWL - LWL</t>
  </si>
  <si>
    <t>Gorąca woda</t>
  </si>
  <si>
    <t>Kondensat</t>
  </si>
  <si>
    <t>Woda uzupełniająca</t>
  </si>
  <si>
    <t>Nr referencyjny:</t>
  </si>
  <si>
    <t>Nazwa projektu:</t>
  </si>
  <si>
    <t>Kwestionariusz - Stork Spray Type Feed Water Deaerator</t>
  </si>
  <si>
    <t>Klient:</t>
  </si>
  <si>
    <t>Para</t>
  </si>
  <si>
    <t>- Ciśnienie</t>
  </si>
  <si>
    <t>- Temperatura</t>
  </si>
  <si>
    <t>- Podciśnienie w odgazowywaczu</t>
  </si>
  <si>
    <t>bar(a)</t>
  </si>
  <si>
    <t>minut</t>
  </si>
  <si>
    <t>W odniesieniu do:</t>
  </si>
  <si>
    <t>T / N</t>
  </si>
  <si>
    <r>
      <rPr>
        <sz val="10"/>
        <color indexed="48"/>
        <rFont val="Calibri"/>
        <family val="2"/>
      </rPr>
      <t>°</t>
    </r>
    <r>
      <rPr>
        <sz val="10"/>
        <color indexed="48"/>
        <rFont val="Arial"/>
        <family val="2"/>
      </rPr>
      <t>C</t>
    </r>
  </si>
  <si>
    <t>Woda (odgazowana) zsilająca kocioł</t>
  </si>
  <si>
    <t>- Przepływ</t>
  </si>
  <si>
    <t>- Stęzenie O2</t>
  </si>
  <si>
    <t>Dodatkowe dane (proszę w miarę możliwości o ich wypełnienie):</t>
  </si>
  <si>
    <t>Maximum</t>
  </si>
  <si>
    <t>Minimum</t>
  </si>
  <si>
    <t>Wariant pracy: Minimum</t>
  </si>
  <si>
    <t>Wariant pracy: Maximum</t>
  </si>
  <si>
    <t>Wariant pracy: Podstawowy</t>
  </si>
  <si>
    <t>Podstawowy</t>
  </si>
  <si>
    <t>By-pass</t>
  </si>
  <si>
    <t>Wariant pracy: By-Pass</t>
  </si>
  <si>
    <t>Data:</t>
  </si>
  <si>
    <t>Pojemność użytkowa zbiornika odgazowywacza</t>
  </si>
  <si>
    <t>Dodatkowe informacje/wymagania:</t>
  </si>
  <si>
    <t>Gabarayty odgazowywacza:</t>
  </si>
  <si>
    <t>Przewidywany termin realizacji projektu:</t>
  </si>
  <si>
    <t>Obowiązujące normy:</t>
  </si>
  <si>
    <t>Obiekt (typ obiektu, nazwa):</t>
  </si>
  <si>
    <t>UWAGI:</t>
  </si>
  <si>
    <t>tel.:</t>
  </si>
  <si>
    <t>fax:</t>
  </si>
  <si>
    <t>e-mail:</t>
  </si>
  <si>
    <t>Podstawowy:</t>
  </si>
  <si>
    <t>Maximum:</t>
  </si>
  <si>
    <t>- Stężenie O2 w wodzie zasilającej kocioł:</t>
  </si>
  <si>
    <t>Dane projektowe</t>
  </si>
  <si>
    <t>Temin na przygotowanie oferty:</t>
  </si>
  <si>
    <t>- Dopuszczalne pierścienie wzmacn. na pow. zewn. odgaz.</t>
  </si>
  <si>
    <t>- Standard/Norma</t>
  </si>
  <si>
    <t>Project name:</t>
  </si>
  <si>
    <t>Your reference:</t>
  </si>
  <si>
    <t>Date:</t>
  </si>
  <si>
    <t>Client</t>
  </si>
  <si>
    <t>Design Conditions:</t>
  </si>
  <si>
    <t>- Code</t>
  </si>
  <si>
    <t>- Pressure</t>
  </si>
  <si>
    <t>- Temperature</t>
  </si>
  <si>
    <t>- Vacuum design</t>
  </si>
  <si>
    <t>- External stiffering rings allowed</t>
  </si>
  <si>
    <t>- Required O2 outlet:</t>
  </si>
  <si>
    <t>minutes</t>
  </si>
  <si>
    <t>Related to:</t>
  </si>
  <si>
    <t>Normal</t>
  </si>
  <si>
    <t>Max.</t>
  </si>
  <si>
    <t xml:space="preserve"> By-Pass</t>
  </si>
  <si>
    <t>Storage capacity</t>
  </si>
  <si>
    <t>Normal Operating Case</t>
  </si>
  <si>
    <t>Condensate</t>
  </si>
  <si>
    <t>Make-up water</t>
  </si>
  <si>
    <t>Hot Water In</t>
  </si>
  <si>
    <t>BFW</t>
  </si>
  <si>
    <t>Steam</t>
  </si>
  <si>
    <t>- Flow</t>
  </si>
  <si>
    <t>- O2 inlet</t>
  </si>
  <si>
    <t>Plant (type, name):</t>
  </si>
  <si>
    <t>Standards::</t>
  </si>
  <si>
    <r>
      <t xml:space="preserve">Dimensions (max. L x </t>
    </r>
    <r>
      <rPr>
        <sz val="10"/>
        <rFont val="Calibri"/>
        <family val="2"/>
      </rPr>
      <t>Ø</t>
    </r>
    <r>
      <rPr>
        <sz val="10"/>
        <rFont val="Arial"/>
        <family val="0"/>
      </rPr>
      <t>):</t>
    </r>
  </si>
  <si>
    <t>Expected term of delivery</t>
  </si>
  <si>
    <t>Contact person name, surname, e-mail, phone):</t>
  </si>
  <si>
    <t>Deadline for quotation:</t>
  </si>
  <si>
    <t>COMMENTS:</t>
  </si>
  <si>
    <t>Additional data (please fill it up whenever possible):</t>
  </si>
  <si>
    <t>Maximum Operating Case</t>
  </si>
  <si>
    <t>Minimum Operating Case</t>
  </si>
  <si>
    <t>By-Pass Operating Case</t>
  </si>
  <si>
    <t>Hot water In</t>
  </si>
  <si>
    <t>Osoba kontaktowa (imię, nazwisko, tel., e-mail):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</si>
</sst>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&quot;€&quot;\ * #,##0.00_-;_-&quot;€&quot;\ * #,##0.00\-;_-&quot;€&quot;\ * &quot;-&quot;??_-;_-@_-"/>
    <numFmt numFmtId="194" formatCode="0.0"/>
    <numFmt numFmtId="195" formatCode=";;"/>
  </numFmts>
  <fonts count="59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48"/>
      <name val="Calibri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 style="medium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medium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>
        <color rgb="FFFF0000"/>
      </bottom>
    </border>
    <border>
      <left style="medium"/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15" fontId="1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194" fontId="2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/>
    </xf>
    <xf numFmtId="194" fontId="2" fillId="33" borderId="0" xfId="0" applyNumberFormat="1" applyFont="1" applyFill="1" applyBorder="1" applyAlignment="1">
      <alignment horizontal="right"/>
    </xf>
    <xf numFmtId="195" fontId="2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0" fontId="56" fillId="33" borderId="15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3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2" fillId="33" borderId="21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57" fillId="33" borderId="24" xfId="44" applyNumberFormat="1" applyFont="1" applyFill="1" applyBorder="1" applyAlignment="1">
      <alignment horizontal="left"/>
    </xf>
    <xf numFmtId="0" fontId="57" fillId="33" borderId="0" xfId="44" applyNumberFormat="1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/>
    </xf>
    <xf numFmtId="0" fontId="1" fillId="33" borderId="28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0" fontId="8" fillId="33" borderId="30" xfId="0" applyNumberFormat="1" applyFont="1" applyFill="1" applyBorder="1" applyAlignment="1">
      <alignment horizontal="left"/>
    </xf>
    <xf numFmtId="0" fontId="3" fillId="33" borderId="30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 horizontal="left"/>
    </xf>
    <xf numFmtId="0" fontId="0" fillId="33" borderId="2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 quotePrefix="1">
      <alignment/>
    </xf>
    <xf numFmtId="0" fontId="9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12" fillId="33" borderId="18" xfId="0" applyFont="1" applyFill="1" applyBorder="1" applyAlignment="1">
      <alignment/>
    </xf>
    <xf numFmtId="0" fontId="58" fillId="33" borderId="19" xfId="0" applyFont="1" applyFill="1" applyBorder="1" applyAlignment="1">
      <alignment/>
    </xf>
    <xf numFmtId="0" fontId="58" fillId="33" borderId="20" xfId="0" applyFont="1" applyFill="1" applyBorder="1" applyAlignment="1">
      <alignment/>
    </xf>
    <xf numFmtId="0" fontId="58" fillId="33" borderId="21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22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58" fillId="33" borderId="0" xfId="0" applyFont="1" applyFill="1" applyBorder="1" applyAlignment="1">
      <alignment horizontal="left"/>
    </xf>
    <xf numFmtId="0" fontId="0" fillId="33" borderId="23" xfId="0" applyFill="1" applyBorder="1" applyAlignment="1">
      <alignment/>
    </xf>
    <xf numFmtId="0" fontId="58" fillId="33" borderId="23" xfId="0" applyFont="1" applyFill="1" applyBorder="1" applyAlignment="1">
      <alignment/>
    </xf>
    <xf numFmtId="0" fontId="58" fillId="33" borderId="24" xfId="0" applyFont="1" applyFill="1" applyBorder="1" applyAlignment="1">
      <alignment/>
    </xf>
    <xf numFmtId="0" fontId="58" fillId="33" borderId="2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13" xfId="0" applyFont="1" applyFill="1" applyBorder="1" applyAlignment="1" quotePrefix="1">
      <alignment/>
    </xf>
    <xf numFmtId="0" fontId="0" fillId="33" borderId="1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0" fillId="33" borderId="15" xfId="0" applyFill="1" applyBorder="1" applyAlignment="1">
      <alignment/>
    </xf>
    <xf numFmtId="0" fontId="56" fillId="33" borderId="0" xfId="0" applyNumberFormat="1" applyFont="1" applyFill="1" applyBorder="1" applyAlignment="1">
      <alignment/>
    </xf>
    <xf numFmtId="0" fontId="0" fillId="33" borderId="21" xfId="0" applyFont="1" applyFill="1" applyBorder="1" applyAlignment="1" quotePrefix="1">
      <alignment/>
    </xf>
    <xf numFmtId="0" fontId="0" fillId="33" borderId="24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58" fillId="7" borderId="31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14" fontId="6" fillId="13" borderId="0" xfId="0" applyNumberFormat="1" applyFont="1" applyFill="1" applyBorder="1" applyAlignment="1">
      <alignment horizontal="center"/>
    </xf>
    <xf numFmtId="0" fontId="14" fillId="33" borderId="21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/>
    </xf>
    <xf numFmtId="0" fontId="58" fillId="7" borderId="32" xfId="0" applyFont="1" applyFill="1" applyBorder="1" applyAlignment="1">
      <alignment horizontal="right"/>
    </xf>
    <xf numFmtId="0" fontId="58" fillId="7" borderId="31" xfId="0" applyFont="1" applyFill="1" applyBorder="1" applyAlignment="1">
      <alignment horizontal="right"/>
    </xf>
    <xf numFmtId="0" fontId="58" fillId="7" borderId="33" xfId="0" applyFont="1" applyFill="1" applyBorder="1" applyAlignment="1">
      <alignment horizontal="right"/>
    </xf>
    <xf numFmtId="0" fontId="58" fillId="7" borderId="34" xfId="0" applyFont="1" applyFill="1" applyBorder="1" applyAlignment="1">
      <alignment horizontal="right"/>
    </xf>
    <xf numFmtId="0" fontId="58" fillId="33" borderId="31" xfId="0" applyFont="1" applyFill="1" applyBorder="1" applyAlignment="1">
      <alignment horizontal="right"/>
    </xf>
    <xf numFmtId="0" fontId="58" fillId="34" borderId="35" xfId="0" applyFont="1" applyFill="1" applyBorder="1" applyAlignment="1">
      <alignment horizontal="right"/>
    </xf>
    <xf numFmtId="0" fontId="58" fillId="34" borderId="36" xfId="0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2" fontId="58" fillId="34" borderId="35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3" xfId="0" applyFont="1" applyFill="1" applyBorder="1" applyAlignment="1" quotePrefix="1">
      <alignment/>
    </xf>
    <xf numFmtId="0" fontId="0" fillId="33" borderId="0" xfId="0" applyFont="1" applyFill="1" applyBorder="1" applyAlignment="1" quotePrefix="1">
      <alignment/>
    </xf>
    <xf numFmtId="0" fontId="0" fillId="35" borderId="37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left"/>
    </xf>
    <xf numFmtId="0" fontId="0" fillId="36" borderId="37" xfId="0" applyFont="1" applyFill="1" applyBorder="1" applyAlignment="1">
      <alignment horizontal="left"/>
    </xf>
    <xf numFmtId="0" fontId="0" fillId="36" borderId="38" xfId="0" applyFont="1" applyFill="1" applyBorder="1" applyAlignment="1">
      <alignment horizontal="left"/>
    </xf>
    <xf numFmtId="0" fontId="0" fillId="13" borderId="39" xfId="0" applyFont="1" applyFill="1" applyBorder="1" applyAlignment="1">
      <alignment horizontal="left"/>
    </xf>
    <xf numFmtId="0" fontId="0" fillId="13" borderId="40" xfId="0" applyFont="1" applyFill="1" applyBorder="1" applyAlignment="1">
      <alignment horizontal="left"/>
    </xf>
    <xf numFmtId="0" fontId="0" fillId="13" borderId="41" xfId="0" applyFont="1" applyFill="1" applyBorder="1" applyAlignment="1">
      <alignment horizontal="left"/>
    </xf>
    <xf numFmtId="0" fontId="58" fillId="7" borderId="0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left"/>
    </xf>
    <xf numFmtId="0" fontId="6" fillId="13" borderId="0" xfId="0" applyFont="1" applyFill="1" applyBorder="1" applyAlignment="1">
      <alignment horizontal="left"/>
    </xf>
    <xf numFmtId="14" fontId="58" fillId="7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3" fillId="13" borderId="0" xfId="0" applyFont="1" applyFill="1" applyBorder="1" applyAlignment="1">
      <alignment horizontal="left"/>
    </xf>
    <xf numFmtId="3" fontId="13" fillId="13" borderId="0" xfId="0" applyNumberFormat="1" applyFont="1" applyFill="1" applyBorder="1" applyAlignment="1">
      <alignment horizontal="left"/>
    </xf>
    <xf numFmtId="0" fontId="13" fillId="13" borderId="0" xfId="0" applyNumberFormat="1" applyFont="1" applyFill="1" applyBorder="1" applyAlignment="1">
      <alignment horizontal="left"/>
    </xf>
    <xf numFmtId="0" fontId="42" fillId="13" borderId="0" xfId="44" applyNumberFormat="1" applyFill="1" applyBorder="1" applyAlignment="1">
      <alignment horizontal="left"/>
    </xf>
    <xf numFmtId="0" fontId="58" fillId="13" borderId="0" xfId="44" applyNumberFormat="1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11</xdr:row>
      <xdr:rowOff>114300</xdr:rowOff>
    </xdr:from>
    <xdr:to>
      <xdr:col>17</xdr:col>
      <xdr:colOff>771525</xdr:colOff>
      <xdr:row>34</xdr:row>
      <xdr:rowOff>95250</xdr:rowOff>
    </xdr:to>
    <xdr:pic>
      <xdr:nvPicPr>
        <xdr:cNvPr id="1" name="Obraz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00250"/>
          <a:ext cx="105822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8"/>
  <sheetViews>
    <sheetView tabSelected="1" zoomScale="40" zoomScaleNormal="40" zoomScalePageLayoutView="0" workbookViewId="0" topLeftCell="A1">
      <selection activeCell="W42" sqref="W42"/>
    </sheetView>
  </sheetViews>
  <sheetFormatPr defaultColWidth="9.140625" defaultRowHeight="12.75"/>
  <cols>
    <col min="1" max="1" width="9.140625" style="6" customWidth="1"/>
    <col min="2" max="2" width="12.421875" style="6" bestFit="1" customWidth="1"/>
    <col min="3" max="5" width="9.140625" style="6" customWidth="1"/>
    <col min="6" max="6" width="16.00390625" style="6" customWidth="1"/>
    <col min="7" max="9" width="9.140625" style="6" customWidth="1"/>
    <col min="10" max="10" width="12.421875" style="6" bestFit="1" customWidth="1"/>
    <col min="11" max="11" width="10.28125" style="6" bestFit="1" customWidth="1"/>
    <col min="12" max="12" width="10.57421875" style="6" bestFit="1" customWidth="1"/>
    <col min="13" max="13" width="9.140625" style="6" customWidth="1"/>
    <col min="14" max="14" width="14.140625" style="6" customWidth="1"/>
    <col min="15" max="17" width="9.140625" style="6" customWidth="1"/>
    <col min="18" max="18" width="12.421875" style="6" bestFit="1" customWidth="1"/>
    <col min="19" max="16384" width="9.140625" style="6" customWidth="1"/>
  </cols>
  <sheetData>
    <row r="2" ht="15.75">
      <c r="B2" s="3" t="s">
        <v>10</v>
      </c>
    </row>
    <row r="3" ht="16.5" thickBot="1">
      <c r="B3" s="3"/>
    </row>
    <row r="4" spans="2:20" ht="12.75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5"/>
      <c r="O4" s="46"/>
      <c r="P4" s="46"/>
      <c r="Q4" s="46"/>
      <c r="R4" s="46"/>
      <c r="S4" s="46"/>
      <c r="T4" s="47"/>
    </row>
    <row r="5" spans="2:20" ht="12.75">
      <c r="B5" s="60" t="s">
        <v>9</v>
      </c>
      <c r="C5" s="27"/>
      <c r="D5" s="131"/>
      <c r="E5" s="131"/>
      <c r="F5" s="131"/>
      <c r="G5" s="133" t="s">
        <v>8</v>
      </c>
      <c r="H5" s="133"/>
      <c r="I5" s="103"/>
      <c r="J5" s="27"/>
      <c r="K5" s="49" t="s">
        <v>33</v>
      </c>
      <c r="L5" s="104"/>
      <c r="M5" s="27"/>
      <c r="N5" s="48" t="s">
        <v>11</v>
      </c>
      <c r="O5" s="134"/>
      <c r="P5" s="134"/>
      <c r="Q5" s="134"/>
      <c r="R5" s="134"/>
      <c r="S5" s="27"/>
      <c r="T5" s="50"/>
    </row>
    <row r="6" spans="2:20" ht="12.75">
      <c r="B6" s="61"/>
      <c r="C6" s="7"/>
      <c r="D6" s="4"/>
      <c r="E6" s="4"/>
      <c r="F6" s="4"/>
      <c r="G6" s="4"/>
      <c r="H6" s="7"/>
      <c r="I6" s="4"/>
      <c r="J6" s="4"/>
      <c r="K6" s="8"/>
      <c r="L6" s="9"/>
      <c r="M6" s="4"/>
      <c r="N6" s="105" t="s">
        <v>41</v>
      </c>
      <c r="O6" s="135"/>
      <c r="P6" s="135"/>
      <c r="Q6" s="135"/>
      <c r="R6" s="135"/>
      <c r="S6" s="27"/>
      <c r="T6" s="50"/>
    </row>
    <row r="7" spans="2:20" ht="12.75">
      <c r="B7" s="62"/>
      <c r="C7" s="10" t="s">
        <v>1</v>
      </c>
      <c r="D7" s="11"/>
      <c r="E7" s="5"/>
      <c r="F7" s="5"/>
      <c r="G7" s="5"/>
      <c r="H7" s="5"/>
      <c r="I7" s="5"/>
      <c r="J7" s="12" t="s">
        <v>1</v>
      </c>
      <c r="K7" s="5"/>
      <c r="L7" s="5"/>
      <c r="M7" s="5"/>
      <c r="N7" s="71" t="s">
        <v>42</v>
      </c>
      <c r="O7" s="136"/>
      <c r="P7" s="136"/>
      <c r="Q7" s="136"/>
      <c r="R7" s="136"/>
      <c r="S7" s="27"/>
      <c r="T7" s="50"/>
    </row>
    <row r="8" spans="2:20" ht="12.75">
      <c r="B8" s="62"/>
      <c r="C8" s="10"/>
      <c r="D8" s="11"/>
      <c r="E8" s="5"/>
      <c r="F8" s="5"/>
      <c r="G8" s="5"/>
      <c r="H8" s="5"/>
      <c r="I8" s="5"/>
      <c r="J8" s="12"/>
      <c r="K8" s="5"/>
      <c r="L8" s="5"/>
      <c r="M8" s="5"/>
      <c r="N8" s="106" t="s">
        <v>43</v>
      </c>
      <c r="O8" s="137"/>
      <c r="P8" s="138"/>
      <c r="Q8" s="138"/>
      <c r="R8" s="138"/>
      <c r="S8" s="27"/>
      <c r="T8" s="50"/>
    </row>
    <row r="9" spans="2:20" ht="12.75">
      <c r="B9" s="62"/>
      <c r="C9" s="10"/>
      <c r="D9" s="11"/>
      <c r="E9" s="5"/>
      <c r="F9" s="5"/>
      <c r="G9" s="5"/>
      <c r="H9" s="5"/>
      <c r="I9" s="5"/>
      <c r="J9" s="12"/>
      <c r="K9" s="5"/>
      <c r="L9" s="5"/>
      <c r="M9" s="5"/>
      <c r="N9" s="51"/>
      <c r="O9" s="57"/>
      <c r="P9" s="5"/>
      <c r="Q9" s="5"/>
      <c r="R9" s="5"/>
      <c r="S9" s="27"/>
      <c r="T9" s="50"/>
    </row>
    <row r="10" spans="2:20" ht="13.5" thickBot="1">
      <c r="B10" s="63"/>
      <c r="C10" s="64"/>
      <c r="D10" s="65"/>
      <c r="E10" s="66"/>
      <c r="F10" s="66"/>
      <c r="G10" s="66"/>
      <c r="H10" s="66"/>
      <c r="I10" s="66"/>
      <c r="J10" s="67"/>
      <c r="K10" s="66"/>
      <c r="L10" s="66"/>
      <c r="M10" s="66"/>
      <c r="N10" s="52"/>
      <c r="O10" s="56"/>
      <c r="P10" s="53"/>
      <c r="Q10" s="53"/>
      <c r="R10" s="53"/>
      <c r="S10" s="54"/>
      <c r="T10" s="55"/>
    </row>
    <row r="11" spans="1:17" ht="13.5" thickBot="1">
      <c r="A11" s="5"/>
      <c r="B11" s="5"/>
      <c r="C11" s="5"/>
      <c r="D11" s="5"/>
      <c r="E11" s="5"/>
      <c r="F11" s="5"/>
      <c r="G11" s="5"/>
      <c r="H11" s="13" t="s">
        <v>1</v>
      </c>
      <c r="I11" s="14" t="s">
        <v>1</v>
      </c>
      <c r="J11" s="5"/>
      <c r="K11" s="5"/>
      <c r="L11" s="5"/>
      <c r="M11" s="5"/>
      <c r="N11" s="5"/>
      <c r="O11" s="5"/>
      <c r="P11" s="5"/>
      <c r="Q11" s="5"/>
    </row>
    <row r="12" spans="1:20" ht="12.75">
      <c r="A12" s="5"/>
      <c r="B12" s="15"/>
      <c r="C12" s="16"/>
      <c r="D12" s="16"/>
      <c r="E12" s="16"/>
      <c r="F12" s="16"/>
      <c r="G12" s="16"/>
      <c r="H12" s="16"/>
      <c r="I12" s="17"/>
      <c r="J12" s="16"/>
      <c r="K12" s="16"/>
      <c r="L12" s="16"/>
      <c r="M12" s="18"/>
      <c r="N12" s="18"/>
      <c r="O12" s="16"/>
      <c r="P12" s="16"/>
      <c r="Q12" s="16"/>
      <c r="R12" s="19"/>
      <c r="S12" s="19"/>
      <c r="T12" s="20"/>
    </row>
    <row r="13" spans="1:20" ht="12.75">
      <c r="A13" s="5"/>
      <c r="B13" s="21"/>
      <c r="C13" s="22"/>
      <c r="D13" s="5"/>
      <c r="E13" s="23" t="s">
        <v>1</v>
      </c>
      <c r="F13" s="24" t="s">
        <v>1</v>
      </c>
      <c r="G13" s="5"/>
      <c r="I13" s="5"/>
      <c r="J13" s="25" t="s">
        <v>1</v>
      </c>
      <c r="K13" s="5"/>
      <c r="L13" s="5"/>
      <c r="M13" s="26"/>
      <c r="N13" s="26"/>
      <c r="O13" s="5"/>
      <c r="P13" s="5"/>
      <c r="Q13" s="5"/>
      <c r="R13" s="27"/>
      <c r="S13" s="27"/>
      <c r="T13" s="28"/>
    </row>
    <row r="14" spans="1:20" ht="12.75">
      <c r="A14" s="5"/>
      <c r="B14" s="29"/>
      <c r="C14" s="5"/>
      <c r="D14" s="5"/>
      <c r="E14" s="23" t="s">
        <v>1</v>
      </c>
      <c r="F14" s="12" t="s">
        <v>1</v>
      </c>
      <c r="G14" s="5" t="s">
        <v>1</v>
      </c>
      <c r="H14" s="5"/>
      <c r="I14" s="23"/>
      <c r="J14" s="14"/>
      <c r="K14" s="5"/>
      <c r="L14" s="30"/>
      <c r="M14" s="10"/>
      <c r="N14" s="5"/>
      <c r="O14" s="5"/>
      <c r="P14" s="5"/>
      <c r="Q14" s="5"/>
      <c r="R14" s="27"/>
      <c r="S14" s="27"/>
      <c r="T14" s="28"/>
    </row>
    <row r="15" spans="1:20" ht="12.75">
      <c r="A15" s="5"/>
      <c r="B15" s="21"/>
      <c r="C15" s="5"/>
      <c r="D15" s="5"/>
      <c r="E15" s="5" t="s">
        <v>1</v>
      </c>
      <c r="F15" s="5"/>
      <c r="G15" s="26"/>
      <c r="H15" s="5"/>
      <c r="I15" s="31"/>
      <c r="J15" s="23"/>
      <c r="K15" s="23"/>
      <c r="L15" s="30"/>
      <c r="M15" s="10"/>
      <c r="N15" s="5"/>
      <c r="O15" s="5"/>
      <c r="P15" s="5"/>
      <c r="Q15" s="5"/>
      <c r="R15" s="27"/>
      <c r="S15" s="27"/>
      <c r="T15" s="28"/>
    </row>
    <row r="16" spans="1:20" ht="12.75">
      <c r="A16" s="5"/>
      <c r="B16" s="21"/>
      <c r="C16" s="5"/>
      <c r="D16" s="5"/>
      <c r="E16" s="23" t="s">
        <v>1</v>
      </c>
      <c r="F16" s="24" t="s">
        <v>1</v>
      </c>
      <c r="G16" s="5"/>
      <c r="H16" s="5"/>
      <c r="I16" s="5"/>
      <c r="J16" s="5"/>
      <c r="K16" s="23"/>
      <c r="L16" s="12"/>
      <c r="M16" s="5"/>
      <c r="N16" s="5"/>
      <c r="O16" s="5"/>
      <c r="P16" s="5"/>
      <c r="Q16" s="5"/>
      <c r="R16" s="27"/>
      <c r="S16" s="27"/>
      <c r="T16" s="28"/>
    </row>
    <row r="17" spans="1:20" ht="12.75">
      <c r="A17" s="5"/>
      <c r="B17" s="29"/>
      <c r="C17" s="22"/>
      <c r="D17" s="5"/>
      <c r="E17" s="23" t="s">
        <v>1</v>
      </c>
      <c r="F17" s="23"/>
      <c r="G17" s="5"/>
      <c r="H17" s="26"/>
      <c r="I17" s="5"/>
      <c r="J17" s="5"/>
      <c r="K17" s="32"/>
      <c r="L17" s="12"/>
      <c r="M17" s="5"/>
      <c r="N17" s="5"/>
      <c r="O17" s="5"/>
      <c r="P17" s="5"/>
      <c r="Q17" s="5"/>
      <c r="R17" s="27"/>
      <c r="S17" s="27"/>
      <c r="T17" s="28"/>
    </row>
    <row r="18" spans="1:20" ht="12.75">
      <c r="A18" s="5"/>
      <c r="B18" s="29"/>
      <c r="C18" s="5"/>
      <c r="D18" s="5"/>
      <c r="E18" s="5"/>
      <c r="F18" s="5"/>
      <c r="G18" s="33" t="s">
        <v>1</v>
      </c>
      <c r="H18" s="33"/>
      <c r="I18" s="5"/>
      <c r="J18" s="5"/>
      <c r="K18" s="5"/>
      <c r="L18" s="5"/>
      <c r="M18" s="5"/>
      <c r="N18" s="5"/>
      <c r="O18" s="5"/>
      <c r="P18" s="5"/>
      <c r="Q18" s="5"/>
      <c r="R18" s="27"/>
      <c r="S18" s="27"/>
      <c r="T18" s="28"/>
    </row>
    <row r="19" spans="1:20" ht="12.75">
      <c r="A19" s="5"/>
      <c r="B19" s="29"/>
      <c r="C19" s="5"/>
      <c r="D19" s="5"/>
      <c r="E19" s="5"/>
      <c r="F19" s="5"/>
      <c r="G19" s="33"/>
      <c r="H19" s="33"/>
      <c r="I19" s="5"/>
      <c r="J19" s="5"/>
      <c r="K19" s="5"/>
      <c r="L19" s="5"/>
      <c r="M19" s="5"/>
      <c r="N19" s="5"/>
      <c r="O19" s="5"/>
      <c r="P19" s="5"/>
      <c r="Q19" s="5"/>
      <c r="R19" s="27"/>
      <c r="S19" s="27"/>
      <c r="T19" s="28"/>
    </row>
    <row r="20" spans="1:20" ht="12.75">
      <c r="A20" s="5"/>
      <c r="B20" s="29"/>
      <c r="C20" s="5"/>
      <c r="D20" s="5"/>
      <c r="E20" s="5"/>
      <c r="F20" s="5"/>
      <c r="G20" s="33"/>
      <c r="H20" s="33"/>
      <c r="I20" s="5"/>
      <c r="J20" s="5"/>
      <c r="K20" s="5"/>
      <c r="L20" s="5"/>
      <c r="M20" s="5"/>
      <c r="N20" s="5"/>
      <c r="O20" s="5"/>
      <c r="P20" s="5"/>
      <c r="Q20" s="5"/>
      <c r="R20" s="27"/>
      <c r="S20" s="27"/>
      <c r="T20" s="28"/>
    </row>
    <row r="21" spans="1:20" ht="12.75">
      <c r="A21" s="5"/>
      <c r="B21" s="29"/>
      <c r="C21" s="5"/>
      <c r="D21" s="5"/>
      <c r="E21" s="5"/>
      <c r="F21" s="5"/>
      <c r="G21" s="33"/>
      <c r="H21" s="33"/>
      <c r="I21" s="5"/>
      <c r="J21" s="5"/>
      <c r="K21" s="5"/>
      <c r="L21" s="5"/>
      <c r="M21" s="5"/>
      <c r="N21" s="5"/>
      <c r="O21" s="5"/>
      <c r="P21" s="5"/>
      <c r="Q21" s="5"/>
      <c r="R21" s="27"/>
      <c r="S21" s="27"/>
      <c r="T21" s="28"/>
    </row>
    <row r="22" spans="1:20" ht="12.75">
      <c r="A22" s="5"/>
      <c r="B22" s="29"/>
      <c r="C22" s="5"/>
      <c r="D22" s="5"/>
      <c r="E22" s="5"/>
      <c r="F22" s="5"/>
      <c r="G22" s="5"/>
      <c r="H22" s="5"/>
      <c r="I22" s="5"/>
      <c r="J22" s="5"/>
      <c r="K22" s="34"/>
      <c r="L22" s="5"/>
      <c r="M22" s="5"/>
      <c r="N22" s="5"/>
      <c r="O22" s="5"/>
      <c r="P22" s="5"/>
      <c r="Q22" s="5"/>
      <c r="R22" s="27"/>
      <c r="S22" s="27"/>
      <c r="T22" s="28"/>
    </row>
    <row r="23" spans="1:20" ht="12.75">
      <c r="A23" s="5"/>
      <c r="B23" s="29"/>
      <c r="C23" s="5"/>
      <c r="D23" s="5"/>
      <c r="E23" s="5"/>
      <c r="F23" s="35"/>
      <c r="G23" s="5"/>
      <c r="H23" s="5"/>
      <c r="I23" s="5"/>
      <c r="J23" s="5"/>
      <c r="K23" s="5"/>
      <c r="L23" s="36" t="s">
        <v>1</v>
      </c>
      <c r="M23" s="22"/>
      <c r="N23" s="34"/>
      <c r="O23" s="5"/>
      <c r="P23" s="5"/>
      <c r="Q23" s="5"/>
      <c r="R23" s="27"/>
      <c r="S23" s="27"/>
      <c r="T23" s="28"/>
    </row>
    <row r="24" spans="1:20" ht="12.75">
      <c r="A24" s="5"/>
      <c r="B24" s="2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7"/>
      <c r="S24" s="27"/>
      <c r="T24" s="28"/>
    </row>
    <row r="25" spans="1:20" ht="12.75">
      <c r="A25" s="5"/>
      <c r="B25" s="2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7"/>
      <c r="S25" s="27"/>
      <c r="T25" s="28"/>
    </row>
    <row r="26" spans="1:20" ht="12.75">
      <c r="A26" s="5"/>
      <c r="B26" s="2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7"/>
      <c r="S26" s="27"/>
      <c r="T26" s="28"/>
    </row>
    <row r="27" spans="1:20" ht="12.75">
      <c r="A27" s="5"/>
      <c r="B27" s="2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7"/>
      <c r="S27" s="27"/>
      <c r="T27" s="28"/>
    </row>
    <row r="28" spans="1:20" ht="12.75">
      <c r="A28" s="5"/>
      <c r="B28" s="2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7"/>
      <c r="S28" s="27"/>
      <c r="T28" s="28"/>
    </row>
    <row r="29" spans="1:20" ht="12.75">
      <c r="A29" s="5"/>
      <c r="B29" s="2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7"/>
      <c r="S29" s="27"/>
      <c r="T29" s="28"/>
    </row>
    <row r="30" spans="1:20" ht="12.75">
      <c r="A30" s="5"/>
      <c r="B30" s="2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8"/>
    </row>
    <row r="31" spans="1:20" ht="12.75">
      <c r="A31" s="5"/>
      <c r="B31" s="29"/>
      <c r="C31" s="13" t="s">
        <v>1</v>
      </c>
      <c r="D31" s="25" t="s">
        <v>1</v>
      </c>
      <c r="E31" s="5"/>
      <c r="F31" s="22" t="s">
        <v>1</v>
      </c>
      <c r="G31" s="5"/>
      <c r="H31" s="5"/>
      <c r="I31" s="5"/>
      <c r="J31" s="5"/>
      <c r="K31" s="34"/>
      <c r="L31" s="12"/>
      <c r="M31" s="12" t="s">
        <v>1</v>
      </c>
      <c r="N31" s="5"/>
      <c r="O31" s="5"/>
      <c r="P31" s="5"/>
      <c r="Q31" s="5"/>
      <c r="R31" s="27"/>
      <c r="S31" s="27"/>
      <c r="T31" s="28"/>
    </row>
    <row r="32" spans="1:20" ht="12.75">
      <c r="A32" s="5"/>
      <c r="B32" s="29"/>
      <c r="C32" s="5" t="s">
        <v>1</v>
      </c>
      <c r="D32" s="12" t="s">
        <v>1</v>
      </c>
      <c r="E32" s="5"/>
      <c r="F32" s="22" t="s">
        <v>1</v>
      </c>
      <c r="G32" s="5"/>
      <c r="H32" s="5"/>
      <c r="I32" s="5"/>
      <c r="J32" s="5"/>
      <c r="K32" s="34"/>
      <c r="L32" s="32" t="s">
        <v>1</v>
      </c>
      <c r="M32" s="37" t="s">
        <v>1</v>
      </c>
      <c r="N32" s="5"/>
      <c r="O32" s="5"/>
      <c r="P32" s="5"/>
      <c r="Q32" s="5"/>
      <c r="R32" s="27"/>
      <c r="S32" s="27"/>
      <c r="T32" s="28"/>
    </row>
    <row r="33" spans="1:20" ht="12.75">
      <c r="A33" s="5"/>
      <c r="B33" s="29"/>
      <c r="C33" s="5"/>
      <c r="D33" s="5"/>
      <c r="E33" s="5"/>
      <c r="F33" s="22" t="str">
        <f>IF(L17&gt;1,"Steamfraction max. 1"," ")</f>
        <v> </v>
      </c>
      <c r="G33" s="5"/>
      <c r="H33" s="5"/>
      <c r="I33" s="5"/>
      <c r="J33" s="5"/>
      <c r="K33" s="5"/>
      <c r="L33" s="5"/>
      <c r="M33" s="26"/>
      <c r="N33" s="10"/>
      <c r="O33" s="5"/>
      <c r="P33" s="5"/>
      <c r="Q33" s="5"/>
      <c r="R33" s="27"/>
      <c r="S33" s="27"/>
      <c r="T33" s="28"/>
    </row>
    <row r="34" spans="1:20" ht="12.75">
      <c r="A34" s="5"/>
      <c r="B34" s="44"/>
      <c r="C34" s="5"/>
      <c r="D34" s="5"/>
      <c r="E34" s="5"/>
      <c r="F34" s="38" t="s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7"/>
      <c r="S34" s="27"/>
      <c r="T34" s="28"/>
    </row>
    <row r="35" spans="1:20" ht="13.5" thickBot="1">
      <c r="A35" s="5"/>
      <c r="B35" s="39"/>
      <c r="C35" s="40"/>
      <c r="D35" s="40"/>
      <c r="E35" s="40"/>
      <c r="F35" s="41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2"/>
      <c r="S35" s="42"/>
      <c r="T35" s="43"/>
    </row>
    <row r="36" spans="1:20" ht="13.5" thickBot="1">
      <c r="A36" s="5"/>
      <c r="B36" s="97"/>
      <c r="C36" s="5"/>
      <c r="D36" s="5"/>
      <c r="E36" s="5"/>
      <c r="F36" s="3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7"/>
      <c r="S36" s="27"/>
      <c r="T36" s="27"/>
    </row>
    <row r="37" spans="1:20" ht="12.75">
      <c r="A37" s="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/>
    </row>
    <row r="38" spans="1:20" ht="12.75">
      <c r="A38" s="5"/>
      <c r="B38" s="126" t="s">
        <v>47</v>
      </c>
      <c r="C38" s="127"/>
      <c r="D38" s="127"/>
      <c r="E38" s="127"/>
      <c r="F38" s="127"/>
      <c r="G38" s="72"/>
      <c r="H38" s="127" t="s">
        <v>34</v>
      </c>
      <c r="I38" s="127"/>
      <c r="J38" s="127"/>
      <c r="K38" s="127"/>
      <c r="L38" s="27"/>
      <c r="M38" s="27"/>
      <c r="N38" s="27"/>
      <c r="O38" s="27"/>
      <c r="P38" s="27"/>
      <c r="Q38" s="27"/>
      <c r="R38" s="27"/>
      <c r="S38" s="27"/>
      <c r="T38" s="50"/>
    </row>
    <row r="39" spans="1:20" ht="12.75">
      <c r="A39" s="5"/>
      <c r="B39" s="98" t="s">
        <v>50</v>
      </c>
      <c r="C39" s="27"/>
      <c r="D39" s="27"/>
      <c r="E39" s="27"/>
      <c r="F39" s="107"/>
      <c r="G39" s="27"/>
      <c r="H39" s="1" t="s">
        <v>4</v>
      </c>
      <c r="I39" s="27"/>
      <c r="J39" s="74" t="s">
        <v>17</v>
      </c>
      <c r="K39" s="102"/>
      <c r="L39" s="27"/>
      <c r="M39" s="27"/>
      <c r="N39" s="27"/>
      <c r="O39" s="27"/>
      <c r="P39" s="27"/>
      <c r="Q39" s="27"/>
      <c r="R39" s="27"/>
      <c r="S39" s="27"/>
      <c r="T39" s="50"/>
    </row>
    <row r="40" spans="1:20" ht="12.75">
      <c r="A40" s="5"/>
      <c r="B40" s="73" t="s">
        <v>13</v>
      </c>
      <c r="C40" s="27"/>
      <c r="D40" s="27"/>
      <c r="E40" s="74" t="s">
        <v>16</v>
      </c>
      <c r="F40" s="108"/>
      <c r="G40" s="27"/>
      <c r="H40" s="27"/>
      <c r="I40" s="27"/>
      <c r="J40" s="27"/>
      <c r="K40" s="100"/>
      <c r="L40" s="27"/>
      <c r="M40" s="27"/>
      <c r="N40" s="27"/>
      <c r="O40" s="27"/>
      <c r="P40" s="27"/>
      <c r="Q40" s="27"/>
      <c r="R40" s="27"/>
      <c r="S40" s="27"/>
      <c r="T40" s="50"/>
    </row>
    <row r="41" spans="1:20" ht="12.75">
      <c r="A41" s="5"/>
      <c r="B41" s="73" t="s">
        <v>14</v>
      </c>
      <c r="C41" s="27"/>
      <c r="D41" s="27"/>
      <c r="E41" s="74" t="s">
        <v>20</v>
      </c>
      <c r="F41" s="108"/>
      <c r="G41" s="27"/>
      <c r="H41" s="2" t="s">
        <v>18</v>
      </c>
      <c r="I41" s="27"/>
      <c r="J41" s="26" t="s">
        <v>30</v>
      </c>
      <c r="K41" s="101"/>
      <c r="L41" s="27"/>
      <c r="M41" s="27"/>
      <c r="N41" s="27"/>
      <c r="O41" s="27"/>
      <c r="P41" s="27"/>
      <c r="Q41" s="27"/>
      <c r="R41" s="27"/>
      <c r="S41" s="27"/>
      <c r="T41" s="50"/>
    </row>
    <row r="42" spans="1:20" ht="12.75">
      <c r="A42" s="5"/>
      <c r="B42" s="73" t="s">
        <v>15</v>
      </c>
      <c r="C42" s="27"/>
      <c r="D42" s="27"/>
      <c r="E42" s="74" t="s">
        <v>19</v>
      </c>
      <c r="F42" s="108"/>
      <c r="G42" s="27"/>
      <c r="H42" s="27"/>
      <c r="I42" s="27"/>
      <c r="J42" s="26" t="s">
        <v>25</v>
      </c>
      <c r="K42" s="101"/>
      <c r="L42" s="27"/>
      <c r="M42" s="27"/>
      <c r="N42" s="27"/>
      <c r="O42" s="27"/>
      <c r="P42" s="27"/>
      <c r="Q42" s="27"/>
      <c r="R42" s="27"/>
      <c r="S42" s="27"/>
      <c r="T42" s="50"/>
    </row>
    <row r="43" spans="1:20" ht="12.75">
      <c r="A43" s="5"/>
      <c r="B43" s="98" t="s">
        <v>49</v>
      </c>
      <c r="C43" s="27"/>
      <c r="D43" s="27"/>
      <c r="E43" s="74" t="s">
        <v>19</v>
      </c>
      <c r="F43" s="108"/>
      <c r="G43" s="27"/>
      <c r="H43" s="27"/>
      <c r="I43" s="27"/>
      <c r="J43" s="26" t="s">
        <v>26</v>
      </c>
      <c r="K43" s="101"/>
      <c r="L43" s="27"/>
      <c r="M43" s="27"/>
      <c r="N43" s="27"/>
      <c r="O43" s="27"/>
      <c r="P43" s="27"/>
      <c r="Q43" s="27"/>
      <c r="R43" s="27"/>
      <c r="S43" s="27"/>
      <c r="T43" s="50"/>
    </row>
    <row r="44" spans="1:20" ht="12.75">
      <c r="A44" s="5"/>
      <c r="B44" s="73" t="s">
        <v>46</v>
      </c>
      <c r="C44" s="27"/>
      <c r="D44" s="27"/>
      <c r="E44" s="74"/>
      <c r="F44" s="111"/>
      <c r="G44" s="27"/>
      <c r="H44" s="27"/>
      <c r="I44" s="27"/>
      <c r="J44" s="26" t="s">
        <v>31</v>
      </c>
      <c r="K44" s="101"/>
      <c r="L44" s="27"/>
      <c r="M44" s="27"/>
      <c r="N44" s="27"/>
      <c r="O44" s="27"/>
      <c r="P44" s="27"/>
      <c r="Q44" s="27"/>
      <c r="R44" s="27"/>
      <c r="S44" s="27"/>
      <c r="T44" s="50"/>
    </row>
    <row r="45" spans="1:20" ht="12.75">
      <c r="A45" s="5"/>
      <c r="B45" s="70"/>
      <c r="C45" s="76" t="s">
        <v>44</v>
      </c>
      <c r="D45" s="27"/>
      <c r="E45" s="74" t="s">
        <v>3</v>
      </c>
      <c r="F45" s="10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0"/>
    </row>
    <row r="46" spans="1:20" ht="12.75">
      <c r="A46" s="5"/>
      <c r="B46" s="70"/>
      <c r="C46" s="76" t="s">
        <v>45</v>
      </c>
      <c r="D46" s="27"/>
      <c r="E46" s="74" t="s">
        <v>3</v>
      </c>
      <c r="F46" s="108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50"/>
    </row>
    <row r="47" spans="1:20" ht="12.75">
      <c r="A47" s="5"/>
      <c r="B47" s="70"/>
      <c r="C47" s="77" t="s">
        <v>2</v>
      </c>
      <c r="D47" s="27"/>
      <c r="E47" s="74" t="s">
        <v>3</v>
      </c>
      <c r="F47" s="10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50"/>
    </row>
    <row r="48" spans="1:20" ht="13.5" thickBot="1">
      <c r="A48" s="5"/>
      <c r="B48" s="86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</row>
    <row r="49" spans="1:17" ht="13.5" thickBot="1">
      <c r="A49" s="5"/>
      <c r="B49" s="5"/>
      <c r="C49" s="5"/>
      <c r="D49" s="5"/>
      <c r="E49" s="5"/>
      <c r="F49" s="38" t="s">
        <v>1</v>
      </c>
      <c r="G49" s="5"/>
      <c r="H49" s="5"/>
      <c r="I49" s="5"/>
      <c r="J49" s="5"/>
      <c r="M49" s="5"/>
      <c r="N49" s="5"/>
      <c r="O49" s="5"/>
      <c r="P49" s="5"/>
      <c r="Q49" s="5"/>
    </row>
    <row r="50" spans="2:20" ht="12.75">
      <c r="B50" s="114" t="s">
        <v>29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7"/>
    </row>
    <row r="51" spans="2:20" ht="12.75">
      <c r="B51" s="4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50"/>
    </row>
    <row r="52" spans="2:20" ht="12.75">
      <c r="B52" s="126" t="s">
        <v>6</v>
      </c>
      <c r="C52" s="127"/>
      <c r="D52" s="127"/>
      <c r="E52" s="72"/>
      <c r="F52" s="127" t="s">
        <v>7</v>
      </c>
      <c r="G52" s="127"/>
      <c r="H52" s="127"/>
      <c r="I52" s="72"/>
      <c r="J52" s="127" t="s">
        <v>5</v>
      </c>
      <c r="K52" s="127"/>
      <c r="L52" s="127"/>
      <c r="M52" s="72"/>
      <c r="N52" s="127" t="s">
        <v>21</v>
      </c>
      <c r="O52" s="127"/>
      <c r="P52" s="127"/>
      <c r="Q52" s="72"/>
      <c r="R52" s="127" t="s">
        <v>12</v>
      </c>
      <c r="S52" s="127"/>
      <c r="T52" s="128"/>
    </row>
    <row r="53" spans="2:20" ht="12.75">
      <c r="B53" s="73" t="s">
        <v>22</v>
      </c>
      <c r="C53" s="74" t="s">
        <v>0</v>
      </c>
      <c r="D53" s="107"/>
      <c r="E53" s="27"/>
      <c r="F53" s="75" t="s">
        <v>22</v>
      </c>
      <c r="G53" s="74" t="s">
        <v>0</v>
      </c>
      <c r="H53" s="107"/>
      <c r="I53" s="27"/>
      <c r="J53" s="75" t="s">
        <v>22</v>
      </c>
      <c r="K53" s="74" t="s">
        <v>0</v>
      </c>
      <c r="L53" s="107"/>
      <c r="M53" s="27"/>
      <c r="N53" s="75" t="s">
        <v>22</v>
      </c>
      <c r="O53" s="74" t="s">
        <v>0</v>
      </c>
      <c r="P53" s="107"/>
      <c r="Q53" s="27"/>
      <c r="R53" s="75" t="s">
        <v>22</v>
      </c>
      <c r="S53" s="74" t="s">
        <v>0</v>
      </c>
      <c r="T53" s="109"/>
    </row>
    <row r="54" spans="2:20" ht="12.75">
      <c r="B54" s="73" t="s">
        <v>14</v>
      </c>
      <c r="C54" s="74" t="s">
        <v>20</v>
      </c>
      <c r="D54" s="108"/>
      <c r="E54" s="27"/>
      <c r="F54" s="75" t="s">
        <v>14</v>
      </c>
      <c r="G54" s="74" t="s">
        <v>20</v>
      </c>
      <c r="H54" s="108"/>
      <c r="I54" s="27"/>
      <c r="J54" s="75" t="s">
        <v>14</v>
      </c>
      <c r="K54" s="74" t="s">
        <v>20</v>
      </c>
      <c r="L54" s="108"/>
      <c r="M54" s="27"/>
      <c r="N54" s="75" t="s">
        <v>14</v>
      </c>
      <c r="O54" s="74" t="s">
        <v>20</v>
      </c>
      <c r="P54" s="108"/>
      <c r="Q54" s="27"/>
      <c r="R54" s="75" t="s">
        <v>14</v>
      </c>
      <c r="S54" s="74" t="s">
        <v>20</v>
      </c>
      <c r="T54" s="110"/>
    </row>
    <row r="55" spans="2:20" ht="12.75">
      <c r="B55" s="73" t="s">
        <v>13</v>
      </c>
      <c r="C55" s="74" t="s">
        <v>16</v>
      </c>
      <c r="D55" s="108"/>
      <c r="E55" s="27"/>
      <c r="F55" s="75" t="s">
        <v>13</v>
      </c>
      <c r="G55" s="74" t="s">
        <v>16</v>
      </c>
      <c r="H55" s="108"/>
      <c r="I55" s="27"/>
      <c r="J55" s="75" t="s">
        <v>13</v>
      </c>
      <c r="K55" s="74" t="s">
        <v>16</v>
      </c>
      <c r="L55" s="108"/>
      <c r="M55" s="27"/>
      <c r="N55" s="75" t="s">
        <v>13</v>
      </c>
      <c r="O55" s="74" t="s">
        <v>16</v>
      </c>
      <c r="P55" s="108"/>
      <c r="Q55" s="27"/>
      <c r="R55" s="75" t="s">
        <v>13</v>
      </c>
      <c r="S55" s="74" t="s">
        <v>16</v>
      </c>
      <c r="T55" s="110"/>
    </row>
    <row r="56" spans="2:20" ht="12.75">
      <c r="B56" s="73" t="s">
        <v>23</v>
      </c>
      <c r="C56" s="74" t="s">
        <v>3</v>
      </c>
      <c r="D56" s="108"/>
      <c r="E56" s="27"/>
      <c r="F56" s="75" t="s">
        <v>23</v>
      </c>
      <c r="G56" s="74" t="s">
        <v>3</v>
      </c>
      <c r="H56" s="108"/>
      <c r="I56" s="27"/>
      <c r="J56" s="75" t="s">
        <v>23</v>
      </c>
      <c r="K56" s="74" t="s">
        <v>3</v>
      </c>
      <c r="L56" s="108"/>
      <c r="M56" s="27"/>
      <c r="N56" s="75" t="s">
        <v>23</v>
      </c>
      <c r="O56" s="74" t="s">
        <v>3</v>
      </c>
      <c r="P56" s="108"/>
      <c r="Q56" s="27"/>
      <c r="R56" s="27"/>
      <c r="S56" s="74"/>
      <c r="T56" s="50"/>
    </row>
    <row r="57" spans="2:20" ht="13.5" thickBot="1">
      <c r="B57" s="86"/>
      <c r="C57" s="54"/>
      <c r="D57" s="99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5"/>
    </row>
    <row r="58" spans="1:22" ht="13.5" thickBo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2:20" ht="12.75">
      <c r="B59" s="78" t="s">
        <v>35</v>
      </c>
      <c r="C59" s="46"/>
      <c r="D59" s="46"/>
      <c r="E59" s="46"/>
      <c r="F59" s="46"/>
      <c r="G59" s="46"/>
      <c r="H59" s="46"/>
      <c r="I59" s="46"/>
      <c r="J59" s="46"/>
      <c r="K59" s="78" t="s">
        <v>40</v>
      </c>
      <c r="L59" s="79"/>
      <c r="M59" s="79"/>
      <c r="N59" s="79"/>
      <c r="O59" s="79"/>
      <c r="P59" s="79"/>
      <c r="Q59" s="79"/>
      <c r="R59" s="79"/>
      <c r="S59" s="79"/>
      <c r="T59" s="80"/>
    </row>
    <row r="60" spans="2:20" ht="12.75">
      <c r="B60" s="70"/>
      <c r="C60" s="27"/>
      <c r="D60" s="27"/>
      <c r="E60" s="27"/>
      <c r="F60" s="27"/>
      <c r="G60" s="27"/>
      <c r="H60" s="27"/>
      <c r="I60" s="27"/>
      <c r="J60" s="27"/>
      <c r="K60" s="81"/>
      <c r="L60" s="82"/>
      <c r="M60" s="82"/>
      <c r="N60" s="82"/>
      <c r="O60" s="82"/>
      <c r="P60" s="82"/>
      <c r="Q60" s="82"/>
      <c r="R60" s="82"/>
      <c r="S60" s="82"/>
      <c r="T60" s="83"/>
    </row>
    <row r="61" spans="2:20" ht="12.75">
      <c r="B61" s="68" t="s">
        <v>39</v>
      </c>
      <c r="C61" s="27"/>
      <c r="D61" s="27"/>
      <c r="E61" s="27"/>
      <c r="F61" s="129"/>
      <c r="G61" s="129"/>
      <c r="H61" s="129"/>
      <c r="I61" s="129"/>
      <c r="J61" s="27"/>
      <c r="K61" s="84"/>
      <c r="L61" s="129"/>
      <c r="M61" s="129"/>
      <c r="N61" s="129"/>
      <c r="O61" s="129"/>
      <c r="P61" s="129"/>
      <c r="Q61" s="129"/>
      <c r="R61" s="129"/>
      <c r="S61" s="129"/>
      <c r="T61" s="83"/>
    </row>
    <row r="62" spans="2:20" ht="12.75">
      <c r="B62" s="70"/>
      <c r="C62" s="27"/>
      <c r="D62" s="27"/>
      <c r="E62" s="27"/>
      <c r="F62" s="82"/>
      <c r="G62" s="82"/>
      <c r="H62" s="82"/>
      <c r="I62" s="82"/>
      <c r="J62" s="27"/>
      <c r="K62" s="81"/>
      <c r="L62" s="129"/>
      <c r="M62" s="129"/>
      <c r="N62" s="129"/>
      <c r="O62" s="129"/>
      <c r="P62" s="129"/>
      <c r="Q62" s="129"/>
      <c r="R62" s="129"/>
      <c r="S62" s="129"/>
      <c r="T62" s="83"/>
    </row>
    <row r="63" spans="2:20" ht="12.75">
      <c r="B63" s="68" t="s">
        <v>38</v>
      </c>
      <c r="C63" s="27"/>
      <c r="D63" s="27"/>
      <c r="E63" s="27"/>
      <c r="F63" s="129"/>
      <c r="G63" s="129"/>
      <c r="H63" s="129"/>
      <c r="I63" s="129"/>
      <c r="J63" s="27"/>
      <c r="K63" s="81"/>
      <c r="L63" s="129"/>
      <c r="M63" s="129"/>
      <c r="N63" s="129"/>
      <c r="O63" s="129"/>
      <c r="P63" s="129"/>
      <c r="Q63" s="129"/>
      <c r="R63" s="129"/>
      <c r="S63" s="129"/>
      <c r="T63" s="83"/>
    </row>
    <row r="64" spans="2:20" ht="12.75">
      <c r="B64" s="70"/>
      <c r="C64" s="27"/>
      <c r="D64" s="27"/>
      <c r="E64" s="27"/>
      <c r="F64" s="82"/>
      <c r="G64" s="82"/>
      <c r="H64" s="82"/>
      <c r="I64" s="82"/>
      <c r="J64" s="27"/>
      <c r="K64" s="81"/>
      <c r="L64" s="129"/>
      <c r="M64" s="129"/>
      <c r="N64" s="129"/>
      <c r="O64" s="129"/>
      <c r="P64" s="129"/>
      <c r="Q64" s="129"/>
      <c r="R64" s="129"/>
      <c r="S64" s="129"/>
      <c r="T64" s="83"/>
    </row>
    <row r="65" spans="2:20" ht="12.75">
      <c r="B65" s="70" t="s">
        <v>36</v>
      </c>
      <c r="C65" s="27"/>
      <c r="D65" s="27"/>
      <c r="E65" s="27"/>
      <c r="F65" s="129"/>
      <c r="G65" s="129"/>
      <c r="H65" s="129"/>
      <c r="I65" s="129"/>
      <c r="J65" s="27"/>
      <c r="K65" s="81"/>
      <c r="L65" s="129"/>
      <c r="M65" s="129"/>
      <c r="N65" s="129"/>
      <c r="O65" s="129"/>
      <c r="P65" s="129"/>
      <c r="Q65" s="129"/>
      <c r="R65" s="129"/>
      <c r="S65" s="129"/>
      <c r="T65" s="83"/>
    </row>
    <row r="66" spans="2:20" ht="12.75">
      <c r="B66" s="70"/>
      <c r="C66" s="27"/>
      <c r="D66" s="27"/>
      <c r="E66" s="27"/>
      <c r="F66" s="82"/>
      <c r="G66" s="82"/>
      <c r="H66" s="82"/>
      <c r="I66" s="82"/>
      <c r="J66" s="27"/>
      <c r="K66" s="81"/>
      <c r="L66" s="129"/>
      <c r="M66" s="129"/>
      <c r="N66" s="129"/>
      <c r="O66" s="129"/>
      <c r="P66" s="129"/>
      <c r="Q66" s="129"/>
      <c r="R66" s="129"/>
      <c r="S66" s="129"/>
      <c r="T66" s="83"/>
    </row>
    <row r="67" spans="2:20" ht="12.75">
      <c r="B67" s="70" t="s">
        <v>37</v>
      </c>
      <c r="C67" s="27"/>
      <c r="D67" s="27"/>
      <c r="E67" s="27"/>
      <c r="F67" s="129"/>
      <c r="G67" s="129"/>
      <c r="H67" s="129"/>
      <c r="I67" s="129"/>
      <c r="J67" s="27"/>
      <c r="K67" s="81"/>
      <c r="L67" s="129"/>
      <c r="M67" s="129"/>
      <c r="N67" s="129"/>
      <c r="O67" s="129"/>
      <c r="P67" s="129"/>
      <c r="Q67" s="129"/>
      <c r="R67" s="129"/>
      <c r="S67" s="129"/>
      <c r="T67" s="83"/>
    </row>
    <row r="68" spans="2:20" ht="12.75">
      <c r="B68" s="70"/>
      <c r="C68" s="27"/>
      <c r="D68" s="27"/>
      <c r="E68" s="27"/>
      <c r="F68" s="82"/>
      <c r="G68" s="82"/>
      <c r="H68" s="82"/>
      <c r="I68" s="82"/>
      <c r="J68" s="27"/>
      <c r="K68" s="81"/>
      <c r="L68" s="129"/>
      <c r="M68" s="129"/>
      <c r="N68" s="129"/>
      <c r="O68" s="129"/>
      <c r="P68" s="129"/>
      <c r="Q68" s="129"/>
      <c r="R68" s="129"/>
      <c r="S68" s="129"/>
      <c r="T68" s="83"/>
    </row>
    <row r="69" spans="2:20" ht="12.75">
      <c r="B69" s="119" t="s">
        <v>88</v>
      </c>
      <c r="C69" s="27"/>
      <c r="D69" s="27"/>
      <c r="E69" s="27"/>
      <c r="F69" s="82"/>
      <c r="G69" s="82"/>
      <c r="H69" s="82"/>
      <c r="I69" s="82"/>
      <c r="J69" s="27"/>
      <c r="K69" s="81"/>
      <c r="L69" s="129"/>
      <c r="M69" s="129"/>
      <c r="N69" s="129"/>
      <c r="O69" s="129"/>
      <c r="P69" s="129"/>
      <c r="Q69" s="129"/>
      <c r="R69" s="129"/>
      <c r="S69" s="129"/>
      <c r="T69" s="83"/>
    </row>
    <row r="70" spans="2:20" ht="12.75">
      <c r="B70" s="68" t="str">
        <f>"-sprawy techniczne:"</f>
        <v>-sprawy techniczne:</v>
      </c>
      <c r="C70" s="27"/>
      <c r="D70" s="27"/>
      <c r="E70" s="27"/>
      <c r="F70" s="129"/>
      <c r="G70" s="129"/>
      <c r="H70" s="129"/>
      <c r="I70" s="129"/>
      <c r="J70" s="27"/>
      <c r="K70" s="81"/>
      <c r="L70" s="129"/>
      <c r="M70" s="129"/>
      <c r="N70" s="129"/>
      <c r="O70" s="129"/>
      <c r="P70" s="129"/>
      <c r="Q70" s="129"/>
      <c r="R70" s="129"/>
      <c r="S70" s="129"/>
      <c r="T70" s="83"/>
    </row>
    <row r="71" spans="2:20" ht="12.75">
      <c r="B71" s="70" t="str">
        <f>"-sprawy handlowe:"</f>
        <v>-sprawy handlowe:</v>
      </c>
      <c r="C71" s="27"/>
      <c r="D71" s="27"/>
      <c r="E71" s="27"/>
      <c r="F71" s="129"/>
      <c r="G71" s="129"/>
      <c r="H71" s="129"/>
      <c r="I71" s="129"/>
      <c r="J71" s="27"/>
      <c r="K71" s="81"/>
      <c r="L71" s="129"/>
      <c r="M71" s="129"/>
      <c r="N71" s="129"/>
      <c r="O71" s="129"/>
      <c r="P71" s="129"/>
      <c r="Q71" s="129"/>
      <c r="R71" s="129"/>
      <c r="S71" s="129"/>
      <c r="T71" s="83"/>
    </row>
    <row r="72" spans="2:20" ht="12.75">
      <c r="B72" s="70"/>
      <c r="C72" s="27"/>
      <c r="D72" s="27"/>
      <c r="E72" s="27"/>
      <c r="F72" s="85"/>
      <c r="G72" s="85"/>
      <c r="H72" s="85"/>
      <c r="I72" s="85"/>
      <c r="J72" s="27"/>
      <c r="K72" s="81"/>
      <c r="L72" s="129"/>
      <c r="M72" s="129"/>
      <c r="N72" s="129"/>
      <c r="O72" s="129"/>
      <c r="P72" s="129"/>
      <c r="Q72" s="129"/>
      <c r="R72" s="129"/>
      <c r="S72" s="129"/>
      <c r="T72" s="83"/>
    </row>
    <row r="73" spans="2:20" ht="12.75">
      <c r="B73" s="68" t="s">
        <v>48</v>
      </c>
      <c r="C73" s="27"/>
      <c r="D73" s="27"/>
      <c r="E73" s="27"/>
      <c r="F73" s="132"/>
      <c r="G73" s="129"/>
      <c r="H73" s="129"/>
      <c r="I73" s="129"/>
      <c r="J73" s="27"/>
      <c r="K73" s="81"/>
      <c r="L73" s="129"/>
      <c r="M73" s="129"/>
      <c r="N73" s="129"/>
      <c r="O73" s="129"/>
      <c r="P73" s="129"/>
      <c r="Q73" s="129"/>
      <c r="R73" s="129"/>
      <c r="S73" s="129"/>
      <c r="T73" s="83"/>
    </row>
    <row r="74" spans="2:20" ht="13.5" thickBot="1">
      <c r="B74" s="86"/>
      <c r="C74" s="54"/>
      <c r="D74" s="54"/>
      <c r="E74" s="54"/>
      <c r="F74" s="54"/>
      <c r="G74" s="54"/>
      <c r="H74" s="54"/>
      <c r="I74" s="54"/>
      <c r="J74" s="54"/>
      <c r="K74" s="87"/>
      <c r="L74" s="88"/>
      <c r="M74" s="88"/>
      <c r="N74" s="88"/>
      <c r="O74" s="88"/>
      <c r="P74" s="88"/>
      <c r="Q74" s="88"/>
      <c r="R74" s="88"/>
      <c r="S74" s="88"/>
      <c r="T74" s="89"/>
    </row>
    <row r="75" ht="13.5" thickBot="1"/>
    <row r="76" spans="2:20" ht="12.75">
      <c r="B76" s="90" t="s">
        <v>24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0"/>
    </row>
    <row r="77" spans="2:20" ht="12.75">
      <c r="B77" s="91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/>
    </row>
    <row r="78" spans="2:20" ht="12.75">
      <c r="B78" s="92" t="s">
        <v>28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/>
    </row>
    <row r="79" spans="2:20" ht="12.75">
      <c r="B79" s="130" t="s">
        <v>6</v>
      </c>
      <c r="C79" s="124"/>
      <c r="D79" s="124"/>
      <c r="E79" s="27"/>
      <c r="F79" s="122" t="s">
        <v>7</v>
      </c>
      <c r="G79" s="122"/>
      <c r="H79" s="122"/>
      <c r="I79" s="27"/>
      <c r="J79" s="122" t="s">
        <v>5</v>
      </c>
      <c r="K79" s="122"/>
      <c r="L79" s="122"/>
      <c r="M79" s="27"/>
      <c r="N79" s="122" t="s">
        <v>21</v>
      </c>
      <c r="O79" s="122"/>
      <c r="P79" s="122"/>
      <c r="Q79" s="27"/>
      <c r="R79" s="122" t="s">
        <v>12</v>
      </c>
      <c r="S79" s="122"/>
      <c r="T79" s="123"/>
    </row>
    <row r="80" spans="2:20" ht="12.75">
      <c r="B80" s="93" t="s">
        <v>22</v>
      </c>
      <c r="C80" s="74" t="s">
        <v>0</v>
      </c>
      <c r="D80" s="112"/>
      <c r="E80" s="27"/>
      <c r="F80" s="75" t="s">
        <v>22</v>
      </c>
      <c r="G80" s="74" t="s">
        <v>0</v>
      </c>
      <c r="H80" s="112"/>
      <c r="I80" s="27"/>
      <c r="J80" s="75" t="s">
        <v>22</v>
      </c>
      <c r="K80" s="74" t="s">
        <v>0</v>
      </c>
      <c r="L80" s="112"/>
      <c r="M80" s="27"/>
      <c r="N80" s="75" t="s">
        <v>22</v>
      </c>
      <c r="O80" s="74" t="s">
        <v>0</v>
      </c>
      <c r="P80" s="112"/>
      <c r="Q80" s="27"/>
      <c r="R80" s="75" t="s">
        <v>22</v>
      </c>
      <c r="S80" s="74" t="s">
        <v>0</v>
      </c>
      <c r="T80" s="113"/>
    </row>
    <row r="81" spans="2:20" ht="12.75">
      <c r="B81" s="93" t="s">
        <v>14</v>
      </c>
      <c r="C81" s="74" t="s">
        <v>20</v>
      </c>
      <c r="D81" s="112"/>
      <c r="E81" s="27"/>
      <c r="F81" s="75" t="s">
        <v>14</v>
      </c>
      <c r="G81" s="74" t="s">
        <v>20</v>
      </c>
      <c r="H81" s="112"/>
      <c r="I81" s="27"/>
      <c r="J81" s="75" t="s">
        <v>14</v>
      </c>
      <c r="K81" s="74" t="s">
        <v>20</v>
      </c>
      <c r="L81" s="112"/>
      <c r="M81" s="27"/>
      <c r="N81" s="75" t="s">
        <v>14</v>
      </c>
      <c r="O81" s="74" t="s">
        <v>20</v>
      </c>
      <c r="P81" s="112"/>
      <c r="Q81" s="27"/>
      <c r="R81" s="75" t="s">
        <v>14</v>
      </c>
      <c r="S81" s="74" t="s">
        <v>20</v>
      </c>
      <c r="T81" s="113"/>
    </row>
    <row r="82" spans="2:20" ht="12.75">
      <c r="B82" s="93" t="s">
        <v>13</v>
      </c>
      <c r="C82" s="74" t="s">
        <v>16</v>
      </c>
      <c r="D82" s="112"/>
      <c r="E82" s="27"/>
      <c r="F82" s="75" t="s">
        <v>13</v>
      </c>
      <c r="G82" s="74" t="s">
        <v>16</v>
      </c>
      <c r="H82" s="112"/>
      <c r="I82" s="27"/>
      <c r="J82" s="75" t="s">
        <v>13</v>
      </c>
      <c r="K82" s="74" t="s">
        <v>16</v>
      </c>
      <c r="L82" s="115"/>
      <c r="M82" s="27"/>
      <c r="N82" s="75" t="s">
        <v>13</v>
      </c>
      <c r="O82" s="74" t="s">
        <v>16</v>
      </c>
      <c r="P82" s="112"/>
      <c r="Q82" s="27"/>
      <c r="R82" s="75" t="s">
        <v>13</v>
      </c>
      <c r="S82" s="74" t="s">
        <v>16</v>
      </c>
      <c r="T82" s="113"/>
    </row>
    <row r="83" spans="2:20" ht="12.75">
      <c r="B83" s="93" t="s">
        <v>23</v>
      </c>
      <c r="C83" s="74" t="s">
        <v>3</v>
      </c>
      <c r="D83" s="112"/>
      <c r="E83" s="27"/>
      <c r="F83" s="75" t="s">
        <v>23</v>
      </c>
      <c r="G83" s="74" t="s">
        <v>3</v>
      </c>
      <c r="H83" s="112"/>
      <c r="I83" s="27"/>
      <c r="J83" s="75" t="s">
        <v>23</v>
      </c>
      <c r="K83" s="74" t="s">
        <v>3</v>
      </c>
      <c r="L83" s="112"/>
      <c r="M83" s="27"/>
      <c r="N83" s="75" t="s">
        <v>23</v>
      </c>
      <c r="O83" s="74" t="s">
        <v>3</v>
      </c>
      <c r="P83" s="112"/>
      <c r="Q83" s="27"/>
      <c r="R83" s="27"/>
      <c r="S83" s="74"/>
      <c r="T83" s="28"/>
    </row>
    <row r="84" spans="2:20" ht="12.75">
      <c r="B84" s="94"/>
      <c r="C84" s="27"/>
      <c r="D84" s="27"/>
      <c r="E84" s="27"/>
      <c r="F84" s="95"/>
      <c r="G84" s="27"/>
      <c r="H84" s="27"/>
      <c r="I84" s="27"/>
      <c r="J84" s="95"/>
      <c r="K84" s="27"/>
      <c r="L84" s="27"/>
      <c r="M84" s="27"/>
      <c r="N84" s="95"/>
      <c r="O84" s="27"/>
      <c r="P84" s="27"/>
      <c r="Q84" s="27"/>
      <c r="R84" s="27"/>
      <c r="S84" s="27"/>
      <c r="T84" s="28"/>
    </row>
    <row r="85" spans="2:20" ht="12.75">
      <c r="B85" s="92" t="s">
        <v>27</v>
      </c>
      <c r="C85" s="27"/>
      <c r="D85" s="27"/>
      <c r="E85" s="27"/>
      <c r="F85" s="95"/>
      <c r="G85" s="27"/>
      <c r="H85" s="27"/>
      <c r="I85" s="27"/>
      <c r="J85" s="95"/>
      <c r="K85" s="27"/>
      <c r="L85" s="27"/>
      <c r="M85" s="27"/>
      <c r="N85" s="95"/>
      <c r="O85" s="27"/>
      <c r="P85" s="27"/>
      <c r="Q85" s="27"/>
      <c r="R85" s="27"/>
      <c r="S85" s="27"/>
      <c r="T85" s="28"/>
    </row>
    <row r="86" spans="2:20" ht="12.75">
      <c r="B86" s="130" t="s">
        <v>6</v>
      </c>
      <c r="C86" s="124"/>
      <c r="D86" s="124"/>
      <c r="E86" s="27"/>
      <c r="F86" s="122" t="s">
        <v>7</v>
      </c>
      <c r="G86" s="122"/>
      <c r="H86" s="122"/>
      <c r="I86" s="27"/>
      <c r="J86" s="122" t="s">
        <v>5</v>
      </c>
      <c r="K86" s="122"/>
      <c r="L86" s="122"/>
      <c r="M86" s="27"/>
      <c r="N86" s="122" t="s">
        <v>21</v>
      </c>
      <c r="O86" s="122"/>
      <c r="P86" s="122"/>
      <c r="Q86" s="27"/>
      <c r="R86" s="124" t="s">
        <v>12</v>
      </c>
      <c r="S86" s="124"/>
      <c r="T86" s="125"/>
    </row>
    <row r="87" spans="2:20" ht="12.75">
      <c r="B87" s="93" t="s">
        <v>22</v>
      </c>
      <c r="C87" s="74" t="s">
        <v>0</v>
      </c>
      <c r="D87" s="112"/>
      <c r="E87" s="27"/>
      <c r="F87" s="75" t="s">
        <v>22</v>
      </c>
      <c r="G87" s="74" t="s">
        <v>0</v>
      </c>
      <c r="H87" s="112"/>
      <c r="I87" s="27"/>
      <c r="J87" s="75" t="s">
        <v>22</v>
      </c>
      <c r="K87" s="74" t="s">
        <v>0</v>
      </c>
      <c r="L87" s="112"/>
      <c r="M87" s="27"/>
      <c r="N87" s="75" t="s">
        <v>22</v>
      </c>
      <c r="O87" s="74" t="s">
        <v>0</v>
      </c>
      <c r="P87" s="112"/>
      <c r="Q87" s="27"/>
      <c r="R87" s="75" t="s">
        <v>22</v>
      </c>
      <c r="S87" s="74" t="s">
        <v>0</v>
      </c>
      <c r="T87" s="113"/>
    </row>
    <row r="88" spans="2:20" ht="12.75">
      <c r="B88" s="93" t="s">
        <v>14</v>
      </c>
      <c r="C88" s="74" t="s">
        <v>20</v>
      </c>
      <c r="D88" s="112"/>
      <c r="E88" s="27"/>
      <c r="F88" s="75" t="s">
        <v>14</v>
      </c>
      <c r="G88" s="74" t="s">
        <v>20</v>
      </c>
      <c r="H88" s="112"/>
      <c r="I88" s="27"/>
      <c r="J88" s="75" t="s">
        <v>14</v>
      </c>
      <c r="K88" s="74" t="s">
        <v>20</v>
      </c>
      <c r="L88" s="112"/>
      <c r="M88" s="27"/>
      <c r="N88" s="75" t="s">
        <v>14</v>
      </c>
      <c r="O88" s="74" t="s">
        <v>20</v>
      </c>
      <c r="P88" s="112"/>
      <c r="Q88" s="27"/>
      <c r="R88" s="75" t="s">
        <v>14</v>
      </c>
      <c r="S88" s="74" t="s">
        <v>20</v>
      </c>
      <c r="T88" s="113"/>
    </row>
    <row r="89" spans="2:20" ht="12.75">
      <c r="B89" s="93" t="s">
        <v>13</v>
      </c>
      <c r="C89" s="74" t="s">
        <v>16</v>
      </c>
      <c r="D89" s="112"/>
      <c r="E89" s="27"/>
      <c r="F89" s="75" t="s">
        <v>13</v>
      </c>
      <c r="G89" s="74" t="s">
        <v>16</v>
      </c>
      <c r="H89" s="112"/>
      <c r="I89" s="27"/>
      <c r="J89" s="75" t="s">
        <v>13</v>
      </c>
      <c r="K89" s="74" t="s">
        <v>16</v>
      </c>
      <c r="L89" s="112"/>
      <c r="M89" s="27"/>
      <c r="N89" s="75" t="s">
        <v>13</v>
      </c>
      <c r="O89" s="74" t="s">
        <v>16</v>
      </c>
      <c r="P89" s="112"/>
      <c r="Q89" s="27"/>
      <c r="R89" s="75" t="s">
        <v>13</v>
      </c>
      <c r="S89" s="74" t="s">
        <v>16</v>
      </c>
      <c r="T89" s="113"/>
    </row>
    <row r="90" spans="2:20" ht="12.75">
      <c r="B90" s="93" t="s">
        <v>23</v>
      </c>
      <c r="C90" s="74" t="s">
        <v>3</v>
      </c>
      <c r="D90" s="112"/>
      <c r="E90" s="27"/>
      <c r="F90" s="75" t="s">
        <v>23</v>
      </c>
      <c r="G90" s="74" t="s">
        <v>3</v>
      </c>
      <c r="H90" s="112"/>
      <c r="I90" s="27"/>
      <c r="J90" s="75" t="s">
        <v>23</v>
      </c>
      <c r="K90" s="74" t="s">
        <v>3</v>
      </c>
      <c r="L90" s="112"/>
      <c r="M90" s="27"/>
      <c r="N90" s="75" t="s">
        <v>23</v>
      </c>
      <c r="O90" s="74" t="s">
        <v>3</v>
      </c>
      <c r="P90" s="112"/>
      <c r="Q90" s="27"/>
      <c r="R90" s="27"/>
      <c r="S90" s="74"/>
      <c r="T90" s="28"/>
    </row>
    <row r="91" spans="2:20" ht="12.75">
      <c r="B91" s="91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8"/>
    </row>
    <row r="92" spans="2:20" ht="12.75">
      <c r="B92" s="92" t="s">
        <v>32</v>
      </c>
      <c r="C92" s="27"/>
      <c r="D92" s="27"/>
      <c r="E92" s="27"/>
      <c r="F92" s="95"/>
      <c r="G92" s="27"/>
      <c r="H92" s="27"/>
      <c r="I92" s="27"/>
      <c r="J92" s="95"/>
      <c r="K92" s="27"/>
      <c r="L92" s="27"/>
      <c r="M92" s="27"/>
      <c r="N92" s="95"/>
      <c r="O92" s="27"/>
      <c r="P92" s="27"/>
      <c r="Q92" s="27"/>
      <c r="R92" s="27"/>
      <c r="S92" s="27"/>
      <c r="T92" s="28"/>
    </row>
    <row r="93" spans="2:20" ht="12.75">
      <c r="B93" s="130" t="s">
        <v>6</v>
      </c>
      <c r="C93" s="124"/>
      <c r="D93" s="124"/>
      <c r="E93" s="27"/>
      <c r="F93" s="122" t="s">
        <v>7</v>
      </c>
      <c r="G93" s="122"/>
      <c r="H93" s="122"/>
      <c r="I93" s="27"/>
      <c r="J93" s="122" t="s">
        <v>5</v>
      </c>
      <c r="K93" s="122"/>
      <c r="L93" s="122"/>
      <c r="M93" s="27"/>
      <c r="N93" s="122" t="s">
        <v>21</v>
      </c>
      <c r="O93" s="122"/>
      <c r="P93" s="122"/>
      <c r="Q93" s="27"/>
      <c r="R93" s="124" t="s">
        <v>12</v>
      </c>
      <c r="S93" s="124"/>
      <c r="T93" s="125"/>
    </row>
    <row r="94" spans="2:20" ht="12.75">
      <c r="B94" s="93" t="s">
        <v>22</v>
      </c>
      <c r="C94" s="74" t="s">
        <v>0</v>
      </c>
      <c r="D94" s="112"/>
      <c r="E94" s="27"/>
      <c r="F94" s="75" t="s">
        <v>22</v>
      </c>
      <c r="G94" s="74" t="s">
        <v>0</v>
      </c>
      <c r="H94" s="112"/>
      <c r="I94" s="27"/>
      <c r="J94" s="75" t="s">
        <v>22</v>
      </c>
      <c r="K94" s="74" t="s">
        <v>0</v>
      </c>
      <c r="L94" s="112"/>
      <c r="M94" s="27"/>
      <c r="N94" s="75" t="s">
        <v>22</v>
      </c>
      <c r="O94" s="74" t="s">
        <v>0</v>
      </c>
      <c r="P94" s="112"/>
      <c r="Q94" s="27"/>
      <c r="R94" s="75" t="s">
        <v>22</v>
      </c>
      <c r="S94" s="74" t="s">
        <v>0</v>
      </c>
      <c r="T94" s="113"/>
    </row>
    <row r="95" spans="2:20" ht="12.75">
      <c r="B95" s="93" t="s">
        <v>14</v>
      </c>
      <c r="C95" s="74" t="s">
        <v>20</v>
      </c>
      <c r="D95" s="112"/>
      <c r="E95" s="27"/>
      <c r="F95" s="75" t="s">
        <v>14</v>
      </c>
      <c r="G95" s="74" t="s">
        <v>20</v>
      </c>
      <c r="H95" s="112"/>
      <c r="I95" s="27"/>
      <c r="J95" s="75" t="s">
        <v>14</v>
      </c>
      <c r="K95" s="74" t="s">
        <v>20</v>
      </c>
      <c r="L95" s="112"/>
      <c r="M95" s="27"/>
      <c r="N95" s="75" t="s">
        <v>14</v>
      </c>
      <c r="O95" s="74" t="s">
        <v>20</v>
      </c>
      <c r="P95" s="112"/>
      <c r="Q95" s="27"/>
      <c r="R95" s="75" t="s">
        <v>14</v>
      </c>
      <c r="S95" s="74" t="s">
        <v>20</v>
      </c>
      <c r="T95" s="113"/>
    </row>
    <row r="96" spans="2:20" ht="12.75">
      <c r="B96" s="93" t="s">
        <v>13</v>
      </c>
      <c r="C96" s="74" t="s">
        <v>16</v>
      </c>
      <c r="D96" s="112"/>
      <c r="E96" s="27"/>
      <c r="F96" s="75" t="s">
        <v>13</v>
      </c>
      <c r="G96" s="74" t="s">
        <v>16</v>
      </c>
      <c r="H96" s="112"/>
      <c r="I96" s="27"/>
      <c r="J96" s="75" t="s">
        <v>13</v>
      </c>
      <c r="K96" s="74" t="s">
        <v>16</v>
      </c>
      <c r="L96" s="112"/>
      <c r="M96" s="27"/>
      <c r="N96" s="75" t="s">
        <v>13</v>
      </c>
      <c r="O96" s="74" t="s">
        <v>16</v>
      </c>
      <c r="P96" s="112"/>
      <c r="Q96" s="27"/>
      <c r="R96" s="75" t="s">
        <v>13</v>
      </c>
      <c r="S96" s="74" t="s">
        <v>16</v>
      </c>
      <c r="T96" s="113"/>
    </row>
    <row r="97" spans="2:20" ht="12.75">
      <c r="B97" s="93" t="s">
        <v>23</v>
      </c>
      <c r="C97" s="74" t="s">
        <v>3</v>
      </c>
      <c r="D97" s="112"/>
      <c r="E97" s="27"/>
      <c r="F97" s="75" t="s">
        <v>23</v>
      </c>
      <c r="G97" s="74" t="s">
        <v>3</v>
      </c>
      <c r="H97" s="112"/>
      <c r="I97" s="27"/>
      <c r="J97" s="75" t="s">
        <v>23</v>
      </c>
      <c r="K97" s="74" t="s">
        <v>3</v>
      </c>
      <c r="L97" s="112"/>
      <c r="M97" s="27"/>
      <c r="N97" s="75" t="s">
        <v>23</v>
      </c>
      <c r="O97" s="74" t="s">
        <v>3</v>
      </c>
      <c r="P97" s="112"/>
      <c r="Q97" s="27"/>
      <c r="R97" s="27"/>
      <c r="S97" s="74"/>
      <c r="T97" s="28"/>
    </row>
    <row r="98" spans="2:20" ht="13.5" thickBot="1">
      <c r="B98" s="96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3"/>
    </row>
  </sheetData>
  <sheetProtection/>
  <mergeCells count="48">
    <mergeCell ref="F71:I71"/>
    <mergeCell ref="F67:I67"/>
    <mergeCell ref="F65:I65"/>
    <mergeCell ref="F63:I63"/>
    <mergeCell ref="L61:S61"/>
    <mergeCell ref="L62:S62"/>
    <mergeCell ref="F73:I73"/>
    <mergeCell ref="G5:H5"/>
    <mergeCell ref="O5:R5"/>
    <mergeCell ref="O6:R6"/>
    <mergeCell ref="O7:R7"/>
    <mergeCell ref="O8:R8"/>
    <mergeCell ref="F61:I61"/>
    <mergeCell ref="L68:S68"/>
    <mergeCell ref="L67:S67"/>
    <mergeCell ref="F70:I70"/>
    <mergeCell ref="H38:K38"/>
    <mergeCell ref="B38:F38"/>
    <mergeCell ref="L63:S63"/>
    <mergeCell ref="L64:S64"/>
    <mergeCell ref="L65:S65"/>
    <mergeCell ref="L66:S66"/>
    <mergeCell ref="L73:S73"/>
    <mergeCell ref="N93:P93"/>
    <mergeCell ref="D5:F5"/>
    <mergeCell ref="L69:S69"/>
    <mergeCell ref="L70:S70"/>
    <mergeCell ref="L71:S71"/>
    <mergeCell ref="B79:D79"/>
    <mergeCell ref="B86:D86"/>
    <mergeCell ref="N79:P79"/>
    <mergeCell ref="N86:P86"/>
    <mergeCell ref="F79:H79"/>
    <mergeCell ref="F86:H86"/>
    <mergeCell ref="F93:H93"/>
    <mergeCell ref="J79:L79"/>
    <mergeCell ref="J86:L86"/>
    <mergeCell ref="J93:L93"/>
    <mergeCell ref="R79:T79"/>
    <mergeCell ref="R86:T86"/>
    <mergeCell ref="R93:T93"/>
    <mergeCell ref="B52:D52"/>
    <mergeCell ref="F52:H52"/>
    <mergeCell ref="J52:L52"/>
    <mergeCell ref="N52:P52"/>
    <mergeCell ref="R52:T52"/>
    <mergeCell ref="L72:S72"/>
    <mergeCell ref="B93:D93"/>
  </mergeCells>
  <printOptions/>
  <pageMargins left="0.42" right="0.47" top="0.54" bottom="0.68" header="0.5" footer="0.5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73"/>
  <sheetViews>
    <sheetView zoomScale="55" zoomScaleNormal="55" zoomScalePageLayoutView="0" workbookViewId="0" topLeftCell="A1">
      <selection activeCell="Y29" sqref="Y29"/>
    </sheetView>
  </sheetViews>
  <sheetFormatPr defaultColWidth="9.140625" defaultRowHeight="12.75"/>
  <cols>
    <col min="1" max="1" width="9.140625" style="6" customWidth="1"/>
    <col min="2" max="2" width="12.421875" style="6" bestFit="1" customWidth="1"/>
    <col min="3" max="5" width="9.140625" style="6" customWidth="1"/>
    <col min="6" max="6" width="16.00390625" style="6" customWidth="1"/>
    <col min="7" max="9" width="9.140625" style="6" customWidth="1"/>
    <col min="10" max="10" width="12.421875" style="6" bestFit="1" customWidth="1"/>
    <col min="11" max="11" width="10.28125" style="6" bestFit="1" customWidth="1"/>
    <col min="12" max="12" width="10.57421875" style="6" bestFit="1" customWidth="1"/>
    <col min="13" max="13" width="9.140625" style="6" customWidth="1"/>
    <col min="14" max="14" width="14.140625" style="6" customWidth="1"/>
    <col min="15" max="17" width="9.140625" style="6" customWidth="1"/>
    <col min="18" max="18" width="12.421875" style="6" bestFit="1" customWidth="1"/>
    <col min="19" max="16384" width="9.140625" style="6" customWidth="1"/>
  </cols>
  <sheetData>
    <row r="2" ht="15.75">
      <c r="B2" s="3" t="s">
        <v>10</v>
      </c>
    </row>
    <row r="3" ht="16.5" thickBot="1">
      <c r="B3" s="3"/>
    </row>
    <row r="4" spans="2:20" ht="12.75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5"/>
      <c r="O4" s="46"/>
      <c r="P4" s="46"/>
      <c r="Q4" s="46"/>
      <c r="R4" s="46"/>
      <c r="S4" s="46"/>
      <c r="T4" s="47"/>
    </row>
    <row r="5" spans="2:20" ht="12.75">
      <c r="B5" s="60" t="s">
        <v>51</v>
      </c>
      <c r="C5" s="27"/>
      <c r="D5" s="131">
        <f>IF(ISBLANK(PL!D5),"",PL!D5)</f>
      </c>
      <c r="E5" s="131"/>
      <c r="F5" s="131"/>
      <c r="G5" s="133" t="s">
        <v>52</v>
      </c>
      <c r="H5" s="133"/>
      <c r="I5" s="103">
        <f>IF(ISBLANK(PL!I5),"",PL!I5)</f>
      </c>
      <c r="J5" s="27"/>
      <c r="K5" s="69" t="s">
        <v>53</v>
      </c>
      <c r="L5" s="104">
        <f>IF(ISBLANK(PL!L5),"",PL!L5)</f>
      </c>
      <c r="M5" s="27"/>
      <c r="N5" s="48" t="s">
        <v>54</v>
      </c>
      <c r="O5" s="134">
        <f>IF(ISBLANK(PL!O5),"",PL!O5)</f>
      </c>
      <c r="P5" s="134"/>
      <c r="Q5" s="134"/>
      <c r="R5" s="134"/>
      <c r="S5" s="27"/>
      <c r="T5" s="50"/>
    </row>
    <row r="6" spans="2:20" ht="12.75">
      <c r="B6" s="61"/>
      <c r="C6" s="7"/>
      <c r="D6" s="4"/>
      <c r="E6" s="4"/>
      <c r="F6" s="4"/>
      <c r="G6" s="4"/>
      <c r="H6" s="7"/>
      <c r="I6" s="4"/>
      <c r="J6" s="4"/>
      <c r="K6" s="8"/>
      <c r="L6" s="9"/>
      <c r="M6" s="4"/>
      <c r="N6" s="105" t="s">
        <v>41</v>
      </c>
      <c r="O6" s="134">
        <f>IF(ISBLANK(PL!O6),"",PL!O6)</f>
      </c>
      <c r="P6" s="134"/>
      <c r="Q6" s="134"/>
      <c r="R6" s="134"/>
      <c r="S6" s="27"/>
      <c r="T6" s="50"/>
    </row>
    <row r="7" spans="2:20" ht="12.75">
      <c r="B7" s="62"/>
      <c r="C7" s="10" t="s">
        <v>1</v>
      </c>
      <c r="D7" s="11"/>
      <c r="E7" s="5"/>
      <c r="F7" s="5"/>
      <c r="G7" s="5"/>
      <c r="H7" s="5"/>
      <c r="I7" s="5"/>
      <c r="J7" s="12" t="s">
        <v>1</v>
      </c>
      <c r="K7" s="5"/>
      <c r="L7" s="5"/>
      <c r="M7" s="5"/>
      <c r="N7" s="71" t="s">
        <v>42</v>
      </c>
      <c r="O7" s="134">
        <f>IF(ISBLANK(PL!O7),"",PL!O7)</f>
      </c>
      <c r="P7" s="134"/>
      <c r="Q7" s="134"/>
      <c r="R7" s="134"/>
      <c r="S7" s="27"/>
      <c r="T7" s="50"/>
    </row>
    <row r="8" spans="2:20" ht="12.75">
      <c r="B8" s="62"/>
      <c r="C8" s="10"/>
      <c r="D8" s="11"/>
      <c r="E8" s="5"/>
      <c r="F8" s="5"/>
      <c r="G8" s="5"/>
      <c r="H8" s="5"/>
      <c r="I8" s="5"/>
      <c r="J8" s="12"/>
      <c r="K8" s="5"/>
      <c r="L8" s="5"/>
      <c r="M8" s="5"/>
      <c r="N8" s="106" t="s">
        <v>43</v>
      </c>
      <c r="O8" s="134">
        <f>IF(ISBLANK(PL!O8),"",PL!O8)</f>
      </c>
      <c r="P8" s="134"/>
      <c r="Q8" s="134"/>
      <c r="R8" s="134"/>
      <c r="S8" s="27"/>
      <c r="T8" s="50"/>
    </row>
    <row r="9" spans="2:20" ht="12.75">
      <c r="B9" s="62"/>
      <c r="C9" s="10"/>
      <c r="D9" s="11"/>
      <c r="E9" s="5"/>
      <c r="F9" s="5"/>
      <c r="G9" s="5"/>
      <c r="H9" s="5"/>
      <c r="I9" s="5"/>
      <c r="J9" s="12"/>
      <c r="K9" s="5"/>
      <c r="L9" s="5"/>
      <c r="M9" s="5"/>
      <c r="N9" s="51"/>
      <c r="O9" s="57"/>
      <c r="P9" s="5"/>
      <c r="Q9" s="5"/>
      <c r="R9" s="5"/>
      <c r="S9" s="27"/>
      <c r="T9" s="50"/>
    </row>
    <row r="10" spans="2:20" ht="13.5" thickBot="1">
      <c r="B10" s="63"/>
      <c r="C10" s="64"/>
      <c r="D10" s="65"/>
      <c r="E10" s="66"/>
      <c r="F10" s="66"/>
      <c r="G10" s="66"/>
      <c r="H10" s="66"/>
      <c r="I10" s="66"/>
      <c r="J10" s="67"/>
      <c r="K10" s="66"/>
      <c r="L10" s="66"/>
      <c r="M10" s="66"/>
      <c r="N10" s="52"/>
      <c r="O10" s="56"/>
      <c r="P10" s="53"/>
      <c r="Q10" s="53"/>
      <c r="R10" s="53"/>
      <c r="S10" s="54"/>
      <c r="T10" s="55"/>
    </row>
    <row r="11" spans="1:17" ht="13.5" thickBot="1">
      <c r="A11" s="5"/>
      <c r="B11" s="5"/>
      <c r="C11" s="5"/>
      <c r="D11" s="5"/>
      <c r="E11" s="5"/>
      <c r="F11" s="5"/>
      <c r="G11" s="5"/>
      <c r="H11" s="13" t="s">
        <v>1</v>
      </c>
      <c r="I11" s="14" t="s">
        <v>1</v>
      </c>
      <c r="J11" s="5"/>
      <c r="K11" s="5"/>
      <c r="L11" s="5"/>
      <c r="M11" s="5"/>
      <c r="N11" s="5"/>
      <c r="O11" s="5"/>
      <c r="P11" s="5"/>
      <c r="Q11" s="5"/>
    </row>
    <row r="12" spans="1:20" ht="12.75">
      <c r="A12" s="5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</row>
    <row r="13" spans="1:20" ht="12.75">
      <c r="A13" s="5"/>
      <c r="B13" s="126" t="s">
        <v>55</v>
      </c>
      <c r="C13" s="127"/>
      <c r="D13" s="127"/>
      <c r="E13" s="127"/>
      <c r="F13" s="127"/>
      <c r="G13" s="72"/>
      <c r="H13" s="127" t="s">
        <v>67</v>
      </c>
      <c r="I13" s="127"/>
      <c r="J13" s="127"/>
      <c r="K13" s="127"/>
      <c r="L13" s="27"/>
      <c r="M13" s="27"/>
      <c r="N13" s="27"/>
      <c r="O13" s="27"/>
      <c r="P13" s="27"/>
      <c r="Q13" s="27"/>
      <c r="R13" s="27"/>
      <c r="S13" s="27"/>
      <c r="T13" s="50"/>
    </row>
    <row r="14" spans="1:20" ht="12.75">
      <c r="A14" s="5"/>
      <c r="B14" s="98" t="s">
        <v>56</v>
      </c>
      <c r="C14" s="27"/>
      <c r="D14" s="27"/>
      <c r="E14" s="27"/>
      <c r="F14" s="107">
        <f>IF(ISBLANK(PL!F39),"",PL!F39)</f>
      </c>
      <c r="G14" s="27"/>
      <c r="H14" s="1" t="s">
        <v>4</v>
      </c>
      <c r="I14" s="27"/>
      <c r="J14" s="74" t="s">
        <v>62</v>
      </c>
      <c r="K14" s="102">
        <f>IF(ISBLANK(PL!K39),"",PL!K39)</f>
      </c>
      <c r="L14" s="27"/>
      <c r="M14" s="27"/>
      <c r="N14" s="27"/>
      <c r="O14" s="27"/>
      <c r="P14" s="27"/>
      <c r="Q14" s="27"/>
      <c r="R14" s="27"/>
      <c r="S14" s="27"/>
      <c r="T14" s="50"/>
    </row>
    <row r="15" spans="1:20" ht="12.75">
      <c r="A15" s="5"/>
      <c r="B15" s="98" t="s">
        <v>57</v>
      </c>
      <c r="C15" s="27"/>
      <c r="D15" s="27"/>
      <c r="E15" s="74" t="s">
        <v>16</v>
      </c>
      <c r="F15" s="108">
        <f>IF(ISBLANK(PL!F40),"",PL!F40)</f>
      </c>
      <c r="G15" s="27"/>
      <c r="H15" s="27"/>
      <c r="I15" s="27"/>
      <c r="J15" s="27"/>
      <c r="K15" s="100"/>
      <c r="L15" s="27"/>
      <c r="M15" s="27"/>
      <c r="N15" s="27"/>
      <c r="O15" s="27"/>
      <c r="P15" s="27"/>
      <c r="Q15" s="27"/>
      <c r="R15" s="27"/>
      <c r="S15" s="27"/>
      <c r="T15" s="50"/>
    </row>
    <row r="16" spans="1:20" ht="12.75">
      <c r="A16" s="5"/>
      <c r="B16" s="98" t="s">
        <v>58</v>
      </c>
      <c r="C16" s="27"/>
      <c r="D16" s="27"/>
      <c r="E16" s="74" t="s">
        <v>20</v>
      </c>
      <c r="F16" s="108">
        <f>IF(ISBLANK(PL!F41),"",PL!F41)</f>
      </c>
      <c r="G16" s="27"/>
      <c r="H16" s="117" t="s">
        <v>63</v>
      </c>
      <c r="I16" s="27"/>
      <c r="J16" s="118" t="s">
        <v>64</v>
      </c>
      <c r="K16" s="101">
        <f>IF(ISBLANK(PL!K41),"",PL!K41)</f>
      </c>
      <c r="L16" s="27"/>
      <c r="M16" s="27"/>
      <c r="N16" s="27"/>
      <c r="O16" s="27"/>
      <c r="P16" s="27"/>
      <c r="Q16" s="27"/>
      <c r="R16" s="27"/>
      <c r="S16" s="27"/>
      <c r="T16" s="50"/>
    </row>
    <row r="17" spans="1:20" ht="12.75">
      <c r="A17" s="5"/>
      <c r="B17" s="98" t="s">
        <v>59</v>
      </c>
      <c r="C17" s="27"/>
      <c r="D17" s="27"/>
      <c r="E17" s="74" t="s">
        <v>19</v>
      </c>
      <c r="F17" s="108">
        <f>IF(ISBLANK(PL!F42),"",PL!F42)</f>
      </c>
      <c r="G17" s="27"/>
      <c r="H17" s="27"/>
      <c r="I17" s="27"/>
      <c r="J17" s="118" t="s">
        <v>25</v>
      </c>
      <c r="K17" s="101">
        <f>IF(ISBLANK(PL!K42),"",PL!K42)</f>
      </c>
      <c r="L17" s="27"/>
      <c r="M17" s="27"/>
      <c r="N17" s="27"/>
      <c r="O17" s="27"/>
      <c r="P17" s="27"/>
      <c r="Q17" s="27"/>
      <c r="R17" s="27"/>
      <c r="S17" s="27"/>
      <c r="T17" s="50"/>
    </row>
    <row r="18" spans="1:20" ht="12.75">
      <c r="A18" s="5"/>
      <c r="B18" s="98" t="s">
        <v>60</v>
      </c>
      <c r="C18" s="27"/>
      <c r="D18" s="27"/>
      <c r="E18" s="74" t="s">
        <v>19</v>
      </c>
      <c r="F18" s="108">
        <f>IF(ISBLANK(PL!F43),"",PL!F43)</f>
      </c>
      <c r="G18" s="27"/>
      <c r="H18" s="27"/>
      <c r="I18" s="27"/>
      <c r="J18" s="118" t="s">
        <v>26</v>
      </c>
      <c r="K18" s="101">
        <f>IF(ISBLANK(PL!K43),"",PL!K43)</f>
      </c>
      <c r="L18" s="27"/>
      <c r="M18" s="27"/>
      <c r="N18" s="27"/>
      <c r="O18" s="27"/>
      <c r="P18" s="27"/>
      <c r="Q18" s="27"/>
      <c r="R18" s="27"/>
      <c r="S18" s="27"/>
      <c r="T18" s="50"/>
    </row>
    <row r="19" spans="1:20" ht="12.75">
      <c r="A19" s="5"/>
      <c r="B19" s="98" t="s">
        <v>61</v>
      </c>
      <c r="C19" s="27"/>
      <c r="D19" s="27"/>
      <c r="E19" s="74"/>
      <c r="F19" s="111"/>
      <c r="G19" s="27"/>
      <c r="H19" s="27"/>
      <c r="I19" s="27"/>
      <c r="J19" s="118" t="s">
        <v>31</v>
      </c>
      <c r="K19" s="101">
        <f>IF(ISBLANK(PL!K44),"",PL!K44)</f>
      </c>
      <c r="L19" s="27"/>
      <c r="M19" s="27"/>
      <c r="N19" s="27"/>
      <c r="O19" s="27"/>
      <c r="P19" s="27"/>
      <c r="Q19" s="27"/>
      <c r="R19" s="27"/>
      <c r="S19" s="27"/>
      <c r="T19" s="50"/>
    </row>
    <row r="20" spans="1:20" ht="12.75">
      <c r="A20" s="5"/>
      <c r="B20" s="70"/>
      <c r="C20" s="116" t="s">
        <v>64</v>
      </c>
      <c r="D20" s="27"/>
      <c r="E20" s="74" t="s">
        <v>3</v>
      </c>
      <c r="F20" s="108">
        <f>IF(ISBLANK(PL!F45),"",PL!F45)</f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50"/>
    </row>
    <row r="21" spans="1:20" ht="12.75">
      <c r="A21" s="5"/>
      <c r="B21" s="70"/>
      <c r="C21" s="116" t="s">
        <v>65</v>
      </c>
      <c r="D21" s="27"/>
      <c r="E21" s="74" t="s">
        <v>3</v>
      </c>
      <c r="F21" s="108">
        <f>IF(ISBLANK(PL!F46),"",PL!F46)</f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50"/>
    </row>
    <row r="22" spans="1:20" ht="12.75">
      <c r="A22" s="5"/>
      <c r="B22" s="70"/>
      <c r="C22" s="77" t="s">
        <v>66</v>
      </c>
      <c r="D22" s="27"/>
      <c r="E22" s="74" t="s">
        <v>3</v>
      </c>
      <c r="F22" s="108">
        <f>IF(ISBLANK(PL!F47),"",PL!F47)</f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50"/>
    </row>
    <row r="23" spans="1:20" ht="13.5" thickBot="1">
      <c r="A23" s="5"/>
      <c r="B23" s="8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</row>
    <row r="24" spans="1:17" ht="13.5" thickBot="1">
      <c r="A24" s="5"/>
      <c r="B24" s="5"/>
      <c r="C24" s="5"/>
      <c r="D24" s="5"/>
      <c r="E24" s="5"/>
      <c r="F24" s="38" t="s">
        <v>1</v>
      </c>
      <c r="G24" s="5"/>
      <c r="H24" s="5"/>
      <c r="I24" s="5"/>
      <c r="J24" s="5"/>
      <c r="M24" s="5"/>
      <c r="N24" s="5"/>
      <c r="O24" s="5"/>
      <c r="P24" s="5"/>
      <c r="Q24" s="5"/>
    </row>
    <row r="25" spans="2:20" ht="12.75">
      <c r="B25" s="114" t="s">
        <v>68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</row>
    <row r="26" spans="2:20" ht="12.75">
      <c r="B26" s="4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50"/>
    </row>
    <row r="27" spans="2:20" ht="12.75">
      <c r="B27" s="126" t="s">
        <v>69</v>
      </c>
      <c r="C27" s="127"/>
      <c r="D27" s="127"/>
      <c r="E27" s="72"/>
      <c r="F27" s="127" t="s">
        <v>70</v>
      </c>
      <c r="G27" s="127"/>
      <c r="H27" s="127"/>
      <c r="I27" s="72"/>
      <c r="J27" s="127" t="s">
        <v>71</v>
      </c>
      <c r="K27" s="127"/>
      <c r="L27" s="127"/>
      <c r="M27" s="72"/>
      <c r="N27" s="127" t="s">
        <v>72</v>
      </c>
      <c r="O27" s="127"/>
      <c r="P27" s="127"/>
      <c r="Q27" s="72"/>
      <c r="R27" s="127" t="s">
        <v>73</v>
      </c>
      <c r="S27" s="127"/>
      <c r="T27" s="128"/>
    </row>
    <row r="28" spans="2:20" ht="12.75">
      <c r="B28" s="98" t="s">
        <v>74</v>
      </c>
      <c r="C28" s="74" t="s">
        <v>0</v>
      </c>
      <c r="D28" s="107">
        <f>IF(ISBLANK(PL!D53),"",PL!D53)</f>
      </c>
      <c r="E28" s="27"/>
      <c r="F28" s="121" t="s">
        <v>74</v>
      </c>
      <c r="G28" s="74" t="s">
        <v>0</v>
      </c>
      <c r="H28" s="107">
        <f>IF(ISBLANK(PL!H53),"",PL!H53)</f>
      </c>
      <c r="I28" s="27"/>
      <c r="J28" s="121" t="s">
        <v>74</v>
      </c>
      <c r="K28" s="74" t="s">
        <v>0</v>
      </c>
      <c r="L28" s="107">
        <f>IF(ISBLANK(PL!L53),"",PL!L53)</f>
      </c>
      <c r="M28" s="27"/>
      <c r="N28" s="121" t="s">
        <v>74</v>
      </c>
      <c r="O28" s="74" t="s">
        <v>0</v>
      </c>
      <c r="P28" s="107">
        <f>IF(ISBLANK(PL!P53),"",PL!P53)</f>
      </c>
      <c r="Q28" s="27"/>
      <c r="R28" s="121" t="s">
        <v>74</v>
      </c>
      <c r="S28" s="74" t="s">
        <v>0</v>
      </c>
      <c r="T28" s="109">
        <f>IF(ISBLANK(PL!T53),"",PL!T53)</f>
      </c>
    </row>
    <row r="29" spans="2:20" ht="12.75">
      <c r="B29" s="98" t="s">
        <v>58</v>
      </c>
      <c r="C29" s="74" t="s">
        <v>20</v>
      </c>
      <c r="D29" s="108">
        <f>IF(ISBLANK(PL!D54),"",PL!D54)</f>
      </c>
      <c r="E29" s="27"/>
      <c r="F29" s="121" t="s">
        <v>58</v>
      </c>
      <c r="G29" s="74" t="s">
        <v>20</v>
      </c>
      <c r="H29" s="108">
        <f>IF(ISBLANK(PL!H54),"",PL!H54)</f>
      </c>
      <c r="I29" s="27"/>
      <c r="J29" s="121" t="s">
        <v>58</v>
      </c>
      <c r="K29" s="74" t="s">
        <v>20</v>
      </c>
      <c r="L29" s="108">
        <f>IF(ISBLANK(PL!L54),"",PL!L54)</f>
      </c>
      <c r="M29" s="27"/>
      <c r="N29" s="121" t="s">
        <v>58</v>
      </c>
      <c r="O29" s="74" t="s">
        <v>20</v>
      </c>
      <c r="P29" s="108">
        <f>IF(ISBLANK(PL!P54),"",PL!P54)</f>
      </c>
      <c r="Q29" s="27"/>
      <c r="R29" s="121" t="s">
        <v>58</v>
      </c>
      <c r="S29" s="74" t="s">
        <v>20</v>
      </c>
      <c r="T29" s="110">
        <f>IF(ISBLANK(PL!T54),"",PL!T54)</f>
      </c>
    </row>
    <row r="30" spans="2:20" ht="12.75">
      <c r="B30" s="98" t="s">
        <v>57</v>
      </c>
      <c r="C30" s="74" t="s">
        <v>16</v>
      </c>
      <c r="D30" s="108">
        <f>IF(ISBLANK(PL!D55),"",PL!D55)</f>
      </c>
      <c r="E30" s="27"/>
      <c r="F30" s="121" t="s">
        <v>57</v>
      </c>
      <c r="G30" s="74" t="s">
        <v>16</v>
      </c>
      <c r="H30" s="108">
        <f>IF(ISBLANK(PL!H55),"",PL!H55)</f>
      </c>
      <c r="I30" s="27"/>
      <c r="J30" s="121" t="s">
        <v>57</v>
      </c>
      <c r="K30" s="74" t="s">
        <v>16</v>
      </c>
      <c r="L30" s="108">
        <f>IF(ISBLANK(PL!L55),"",PL!L55)</f>
      </c>
      <c r="M30" s="27"/>
      <c r="N30" s="121" t="s">
        <v>57</v>
      </c>
      <c r="O30" s="74" t="s">
        <v>16</v>
      </c>
      <c r="P30" s="108">
        <f>IF(ISBLANK(PL!P55),"",PL!P55)</f>
      </c>
      <c r="Q30" s="27"/>
      <c r="R30" s="121" t="s">
        <v>57</v>
      </c>
      <c r="S30" s="74" t="s">
        <v>16</v>
      </c>
      <c r="T30" s="110">
        <f>IF(ISBLANK(PL!T55),"",PL!T55)</f>
      </c>
    </row>
    <row r="31" spans="2:20" ht="12.75">
      <c r="B31" s="98" t="s">
        <v>75</v>
      </c>
      <c r="C31" s="74" t="s">
        <v>3</v>
      </c>
      <c r="D31" s="108">
        <f>IF(ISBLANK(PL!D56),"",PL!D56)</f>
      </c>
      <c r="E31" s="27"/>
      <c r="F31" s="121" t="s">
        <v>75</v>
      </c>
      <c r="G31" s="74" t="s">
        <v>3</v>
      </c>
      <c r="H31" s="108">
        <f>IF(ISBLANK(PL!H56),"",PL!H56)</f>
      </c>
      <c r="I31" s="27"/>
      <c r="J31" s="121" t="s">
        <v>75</v>
      </c>
      <c r="K31" s="74" t="s">
        <v>3</v>
      </c>
      <c r="L31" s="108">
        <f>IF(ISBLANK(PL!L56),"",PL!L56)</f>
      </c>
      <c r="M31" s="27"/>
      <c r="N31" s="121" t="s">
        <v>75</v>
      </c>
      <c r="O31" s="74" t="s">
        <v>3</v>
      </c>
      <c r="P31" s="108">
        <f>IF(ISBLANK(PL!P56),"",PL!P56)</f>
      </c>
      <c r="Q31" s="27"/>
      <c r="R31" s="121"/>
      <c r="S31" s="74"/>
      <c r="T31" s="50"/>
    </row>
    <row r="32" spans="2:20" ht="13.5" thickBot="1">
      <c r="B32" s="86"/>
      <c r="C32" s="54"/>
      <c r="D32" s="9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</row>
    <row r="33" spans="1:22" ht="13.5" thickBo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2:20" ht="12.75">
      <c r="B34" s="78" t="s">
        <v>35</v>
      </c>
      <c r="C34" s="46"/>
      <c r="D34" s="46"/>
      <c r="E34" s="46"/>
      <c r="F34" s="46"/>
      <c r="G34" s="46"/>
      <c r="H34" s="46"/>
      <c r="I34" s="46"/>
      <c r="J34" s="46"/>
      <c r="K34" s="78" t="s">
        <v>82</v>
      </c>
      <c r="L34" s="79"/>
      <c r="M34" s="79"/>
      <c r="N34" s="79"/>
      <c r="O34" s="79"/>
      <c r="P34" s="79"/>
      <c r="Q34" s="79"/>
      <c r="R34" s="79"/>
      <c r="S34" s="79"/>
      <c r="T34" s="80"/>
    </row>
    <row r="35" spans="2:20" ht="12.75">
      <c r="B35" s="70"/>
      <c r="C35" s="27"/>
      <c r="D35" s="27"/>
      <c r="E35" s="27"/>
      <c r="F35" s="27"/>
      <c r="G35" s="27"/>
      <c r="H35" s="27"/>
      <c r="I35" s="27"/>
      <c r="J35" s="27"/>
      <c r="K35" s="81"/>
      <c r="L35" s="82"/>
      <c r="M35" s="82"/>
      <c r="N35" s="82"/>
      <c r="O35" s="82"/>
      <c r="P35" s="82"/>
      <c r="Q35" s="82"/>
      <c r="R35" s="82"/>
      <c r="S35" s="82"/>
      <c r="T35" s="83"/>
    </row>
    <row r="36" spans="2:20" ht="12.75">
      <c r="B36" s="119" t="s">
        <v>76</v>
      </c>
      <c r="C36" s="27"/>
      <c r="D36" s="27"/>
      <c r="E36" s="27"/>
      <c r="F36" s="129">
        <f>IF(ISBLANK(PL!F61),"",PL!F61)</f>
      </c>
      <c r="G36" s="129"/>
      <c r="H36" s="129"/>
      <c r="I36" s="129"/>
      <c r="J36" s="27"/>
      <c r="K36" s="84"/>
      <c r="L36" s="129">
        <f>IF(ISBLANK(PL!L61),"",PL!L61)</f>
      </c>
      <c r="M36" s="129"/>
      <c r="N36" s="129"/>
      <c r="O36" s="129"/>
      <c r="P36" s="129"/>
      <c r="Q36" s="129"/>
      <c r="R36" s="129"/>
      <c r="S36" s="129"/>
      <c r="T36" s="83"/>
    </row>
    <row r="37" spans="2:20" ht="12.75">
      <c r="B37" s="70"/>
      <c r="C37" s="27"/>
      <c r="D37" s="27"/>
      <c r="E37" s="27"/>
      <c r="F37" s="82"/>
      <c r="G37" s="82"/>
      <c r="H37" s="82"/>
      <c r="I37" s="82"/>
      <c r="J37" s="27"/>
      <c r="K37" s="81"/>
      <c r="L37" s="129">
        <f>IF(ISBLANK(PL!L62),"",PL!L62)</f>
      </c>
      <c r="M37" s="129"/>
      <c r="N37" s="129"/>
      <c r="O37" s="129"/>
      <c r="P37" s="129"/>
      <c r="Q37" s="129"/>
      <c r="R37" s="129"/>
      <c r="S37" s="129"/>
      <c r="T37" s="83"/>
    </row>
    <row r="38" spans="2:20" ht="12.75">
      <c r="B38" s="119" t="s">
        <v>77</v>
      </c>
      <c r="C38" s="27"/>
      <c r="D38" s="27"/>
      <c r="E38" s="27"/>
      <c r="F38" s="129">
        <f>IF(ISBLANK(PL!F63),"",PL!F63)</f>
      </c>
      <c r="G38" s="129"/>
      <c r="H38" s="129"/>
      <c r="I38" s="129"/>
      <c r="J38" s="27"/>
      <c r="K38" s="81"/>
      <c r="L38" s="129">
        <f>IF(ISBLANK(PL!L63),"",PL!L63)</f>
      </c>
      <c r="M38" s="129"/>
      <c r="N38" s="129"/>
      <c r="O38" s="129"/>
      <c r="P38" s="129"/>
      <c r="Q38" s="129"/>
      <c r="R38" s="129"/>
      <c r="S38" s="129"/>
      <c r="T38" s="83"/>
    </row>
    <row r="39" spans="2:20" ht="12.75">
      <c r="B39" s="70"/>
      <c r="C39" s="27"/>
      <c r="D39" s="27"/>
      <c r="E39" s="27"/>
      <c r="F39" s="82"/>
      <c r="G39" s="82"/>
      <c r="H39" s="82"/>
      <c r="I39" s="82"/>
      <c r="J39" s="27"/>
      <c r="K39" s="81"/>
      <c r="L39" s="129">
        <f>IF(ISBLANK(PL!L64),"",PL!L64)</f>
      </c>
      <c r="M39" s="129"/>
      <c r="N39" s="129"/>
      <c r="O39" s="129"/>
      <c r="P39" s="129"/>
      <c r="Q39" s="129"/>
      <c r="R39" s="129"/>
      <c r="S39" s="129"/>
      <c r="T39" s="83"/>
    </row>
    <row r="40" spans="2:20" ht="12.75">
      <c r="B40" s="119" t="s">
        <v>78</v>
      </c>
      <c r="C40" s="27"/>
      <c r="D40" s="27"/>
      <c r="E40" s="27"/>
      <c r="F40" s="129">
        <f>IF(ISBLANK(PL!F65),"",PL!F65)</f>
      </c>
      <c r="G40" s="129"/>
      <c r="H40" s="129"/>
      <c r="I40" s="129"/>
      <c r="J40" s="27"/>
      <c r="K40" s="81"/>
      <c r="L40" s="129">
        <f>IF(ISBLANK(PL!L65),"",PL!L65)</f>
      </c>
      <c r="M40" s="129"/>
      <c r="N40" s="129"/>
      <c r="O40" s="129"/>
      <c r="P40" s="129"/>
      <c r="Q40" s="129"/>
      <c r="R40" s="129"/>
      <c r="S40" s="129"/>
      <c r="T40" s="83"/>
    </row>
    <row r="41" spans="2:20" ht="12.75">
      <c r="B41" s="70"/>
      <c r="C41" s="27"/>
      <c r="D41" s="27"/>
      <c r="E41" s="27"/>
      <c r="F41" s="82"/>
      <c r="G41" s="82"/>
      <c r="H41" s="82"/>
      <c r="I41" s="82"/>
      <c r="J41" s="27"/>
      <c r="K41" s="81"/>
      <c r="L41" s="129">
        <f>IF(ISBLANK(PL!L66),"",PL!L66)</f>
      </c>
      <c r="M41" s="129"/>
      <c r="N41" s="129"/>
      <c r="O41" s="129"/>
      <c r="P41" s="129"/>
      <c r="Q41" s="129"/>
      <c r="R41" s="129"/>
      <c r="S41" s="129"/>
      <c r="T41" s="83"/>
    </row>
    <row r="42" spans="2:20" ht="12.75">
      <c r="B42" s="119" t="s">
        <v>79</v>
      </c>
      <c r="C42" s="27"/>
      <c r="D42" s="27"/>
      <c r="E42" s="27"/>
      <c r="F42" s="129">
        <f>IF(ISBLANK(PL!F67),"",PL!F67)</f>
      </c>
      <c r="G42" s="129"/>
      <c r="H42" s="129"/>
      <c r="I42" s="129"/>
      <c r="J42" s="27"/>
      <c r="K42" s="81"/>
      <c r="L42" s="129">
        <f>IF(ISBLANK(PL!L67),"",PL!L67)</f>
      </c>
      <c r="M42" s="129"/>
      <c r="N42" s="129"/>
      <c r="O42" s="129"/>
      <c r="P42" s="129"/>
      <c r="Q42" s="129"/>
      <c r="R42" s="129"/>
      <c r="S42" s="129"/>
      <c r="T42" s="83"/>
    </row>
    <row r="43" spans="2:20" ht="12.75">
      <c r="B43" s="70"/>
      <c r="C43" s="27"/>
      <c r="D43" s="27"/>
      <c r="E43" s="27"/>
      <c r="F43" s="82"/>
      <c r="G43" s="82"/>
      <c r="H43" s="82"/>
      <c r="I43" s="82"/>
      <c r="J43" s="27"/>
      <c r="K43" s="81"/>
      <c r="L43" s="129">
        <f>IF(ISBLANK(PL!L68),"",PL!L68)</f>
      </c>
      <c r="M43" s="129"/>
      <c r="N43" s="129"/>
      <c r="O43" s="129"/>
      <c r="P43" s="129"/>
      <c r="Q43" s="129"/>
      <c r="R43" s="129"/>
      <c r="S43" s="129"/>
      <c r="T43" s="83"/>
    </row>
    <row r="44" spans="2:20" ht="12.75">
      <c r="B44" s="119" t="s">
        <v>80</v>
      </c>
      <c r="C44" s="27"/>
      <c r="D44" s="27"/>
      <c r="E44" s="27"/>
      <c r="F44" s="82"/>
      <c r="G44" s="82"/>
      <c r="H44" s="82"/>
      <c r="I44" s="82"/>
      <c r="J44" s="27"/>
      <c r="K44" s="81"/>
      <c r="L44" s="129">
        <f>IF(ISBLANK(PL!L69),"",PL!L69)</f>
      </c>
      <c r="M44" s="129"/>
      <c r="N44" s="129"/>
      <c r="O44" s="129"/>
      <c r="P44" s="129"/>
      <c r="Q44" s="129"/>
      <c r="R44" s="129"/>
      <c r="S44" s="129"/>
      <c r="T44" s="83"/>
    </row>
    <row r="45" spans="2:20" ht="12.75">
      <c r="B45" s="68" t="str">
        <f>"-technical:"</f>
        <v>-technical:</v>
      </c>
      <c r="C45" s="27"/>
      <c r="D45" s="27"/>
      <c r="E45" s="27"/>
      <c r="F45" s="129">
        <f>IF(ISBLANK(PL!F70),"",PL!F70)</f>
      </c>
      <c r="G45" s="129"/>
      <c r="H45" s="129"/>
      <c r="I45" s="129"/>
      <c r="J45" s="27"/>
      <c r="K45" s="81"/>
      <c r="L45" s="129">
        <f>IF(ISBLANK(PL!L70),"",PL!L70)</f>
      </c>
      <c r="M45" s="129"/>
      <c r="N45" s="129"/>
      <c r="O45" s="129"/>
      <c r="P45" s="129"/>
      <c r="Q45" s="129"/>
      <c r="R45" s="129"/>
      <c r="S45" s="129"/>
      <c r="T45" s="83"/>
    </row>
    <row r="46" spans="2:20" ht="12.75">
      <c r="B46" s="70" t="str">
        <f>"-commercial:"</f>
        <v>-commercial:</v>
      </c>
      <c r="C46" s="27"/>
      <c r="D46" s="27"/>
      <c r="E46" s="27"/>
      <c r="F46" s="129">
        <f>IF(ISBLANK(PL!F71),"",PL!F71)</f>
      </c>
      <c r="G46" s="129"/>
      <c r="H46" s="129"/>
      <c r="I46" s="129"/>
      <c r="J46" s="27"/>
      <c r="K46" s="81"/>
      <c r="L46" s="129">
        <f>IF(ISBLANK(PL!L71),"",PL!L71)</f>
      </c>
      <c r="M46" s="129"/>
      <c r="N46" s="129"/>
      <c r="O46" s="129"/>
      <c r="P46" s="129"/>
      <c r="Q46" s="129"/>
      <c r="R46" s="129"/>
      <c r="S46" s="129"/>
      <c r="T46" s="83"/>
    </row>
    <row r="47" spans="2:20" ht="12.75">
      <c r="B47" s="70"/>
      <c r="C47" s="27"/>
      <c r="D47" s="27"/>
      <c r="E47" s="27"/>
      <c r="F47" s="85"/>
      <c r="G47" s="85"/>
      <c r="H47" s="85"/>
      <c r="I47" s="85"/>
      <c r="J47" s="27"/>
      <c r="K47" s="81"/>
      <c r="L47" s="129">
        <f>IF(ISBLANK(PL!L72),"",PL!L72)</f>
      </c>
      <c r="M47" s="129"/>
      <c r="N47" s="129"/>
      <c r="O47" s="129"/>
      <c r="P47" s="129"/>
      <c r="Q47" s="129"/>
      <c r="R47" s="129"/>
      <c r="S47" s="129"/>
      <c r="T47" s="83"/>
    </row>
    <row r="48" spans="2:20" ht="12.75">
      <c r="B48" s="119" t="s">
        <v>81</v>
      </c>
      <c r="C48" s="27"/>
      <c r="D48" s="27"/>
      <c r="E48" s="27"/>
      <c r="F48" s="132">
        <f>IF(ISBLANK(PL!F73),"",PL!F73)</f>
      </c>
      <c r="G48" s="129"/>
      <c r="H48" s="129"/>
      <c r="I48" s="129"/>
      <c r="J48" s="27"/>
      <c r="K48" s="81"/>
      <c r="L48" s="129">
        <f>IF(ISBLANK(PL!L73),"",PL!L73)</f>
      </c>
      <c r="M48" s="129"/>
      <c r="N48" s="129"/>
      <c r="O48" s="129"/>
      <c r="P48" s="129"/>
      <c r="Q48" s="129"/>
      <c r="R48" s="129"/>
      <c r="S48" s="129"/>
      <c r="T48" s="83"/>
    </row>
    <row r="49" spans="2:20" ht="13.5" thickBot="1">
      <c r="B49" s="86"/>
      <c r="C49" s="54"/>
      <c r="D49" s="54"/>
      <c r="E49" s="54"/>
      <c r="F49" s="54"/>
      <c r="G49" s="54"/>
      <c r="H49" s="54"/>
      <c r="I49" s="54"/>
      <c r="J49" s="54"/>
      <c r="K49" s="87"/>
      <c r="L49" s="88"/>
      <c r="M49" s="88"/>
      <c r="N49" s="88"/>
      <c r="O49" s="88"/>
      <c r="P49" s="88"/>
      <c r="Q49" s="88"/>
      <c r="R49" s="88"/>
      <c r="S49" s="88"/>
      <c r="T49" s="89"/>
    </row>
    <row r="50" ht="13.5" thickBot="1"/>
    <row r="51" spans="2:20" ht="12.75">
      <c r="B51" s="90" t="s">
        <v>83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2:20" ht="12.75">
      <c r="B52" s="9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</row>
    <row r="53" spans="2:20" ht="12.75">
      <c r="B53" s="92" t="s">
        <v>84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</row>
    <row r="54" spans="2:20" ht="12.75">
      <c r="B54" s="130" t="s">
        <v>69</v>
      </c>
      <c r="C54" s="124"/>
      <c r="D54" s="124"/>
      <c r="E54" s="27"/>
      <c r="F54" s="122" t="s">
        <v>70</v>
      </c>
      <c r="G54" s="122"/>
      <c r="H54" s="122"/>
      <c r="I54" s="27"/>
      <c r="J54" s="122" t="s">
        <v>87</v>
      </c>
      <c r="K54" s="122"/>
      <c r="L54" s="122"/>
      <c r="M54" s="27"/>
      <c r="N54" s="122" t="s">
        <v>72</v>
      </c>
      <c r="O54" s="122"/>
      <c r="P54" s="122"/>
      <c r="Q54" s="27"/>
      <c r="R54" s="122" t="s">
        <v>73</v>
      </c>
      <c r="S54" s="122"/>
      <c r="T54" s="123"/>
    </row>
    <row r="55" spans="2:20" ht="12.75">
      <c r="B55" s="120" t="s">
        <v>74</v>
      </c>
      <c r="C55" s="74" t="s">
        <v>0</v>
      </c>
      <c r="D55" s="112">
        <f>IF(ISBLANK(PL!D80),"",PL!D80)</f>
      </c>
      <c r="E55" s="27"/>
      <c r="F55" s="121" t="s">
        <v>74</v>
      </c>
      <c r="G55" s="74" t="s">
        <v>0</v>
      </c>
      <c r="H55" s="112">
        <f>IF(ISBLANK(PL!H80),"",PL!H80)</f>
      </c>
      <c r="I55" s="27"/>
      <c r="J55" s="121" t="s">
        <v>74</v>
      </c>
      <c r="K55" s="74" t="s">
        <v>0</v>
      </c>
      <c r="L55" s="112">
        <f>IF(ISBLANK(PL!L80),"",PL!L80)</f>
      </c>
      <c r="M55" s="27"/>
      <c r="N55" s="121" t="s">
        <v>74</v>
      </c>
      <c r="O55" s="74" t="s">
        <v>0</v>
      </c>
      <c r="P55" s="112">
        <f>IF(ISBLANK(PL!P80),"",PL!P80)</f>
      </c>
      <c r="Q55" s="27"/>
      <c r="R55" s="121" t="s">
        <v>74</v>
      </c>
      <c r="S55" s="74" t="s">
        <v>0</v>
      </c>
      <c r="T55" s="113">
        <f>IF(ISBLANK(PL!T80),"",PL!T80)</f>
      </c>
    </row>
    <row r="56" spans="2:20" ht="12.75">
      <c r="B56" s="120" t="s">
        <v>58</v>
      </c>
      <c r="C56" s="74" t="s">
        <v>20</v>
      </c>
      <c r="D56" s="112">
        <f>IF(ISBLANK(PL!D81),"",PL!D81)</f>
      </c>
      <c r="E56" s="27"/>
      <c r="F56" s="121" t="s">
        <v>58</v>
      </c>
      <c r="G56" s="74" t="s">
        <v>20</v>
      </c>
      <c r="H56" s="112">
        <f>IF(ISBLANK(PL!H81),"",PL!H81)</f>
      </c>
      <c r="I56" s="27"/>
      <c r="J56" s="121" t="s">
        <v>58</v>
      </c>
      <c r="K56" s="74" t="s">
        <v>20</v>
      </c>
      <c r="L56" s="112">
        <f>IF(ISBLANK(PL!L81),"",PL!L81)</f>
      </c>
      <c r="M56" s="27"/>
      <c r="N56" s="121" t="s">
        <v>58</v>
      </c>
      <c r="O56" s="74" t="s">
        <v>20</v>
      </c>
      <c r="P56" s="112">
        <f>IF(ISBLANK(PL!P81),"",PL!P81)</f>
      </c>
      <c r="Q56" s="27"/>
      <c r="R56" s="121" t="s">
        <v>58</v>
      </c>
      <c r="S56" s="74" t="s">
        <v>20</v>
      </c>
      <c r="T56" s="113">
        <f>IF(ISBLANK(PL!T81),"",PL!T81)</f>
      </c>
    </row>
    <row r="57" spans="2:20" ht="12.75">
      <c r="B57" s="120" t="s">
        <v>57</v>
      </c>
      <c r="C57" s="74" t="s">
        <v>16</v>
      </c>
      <c r="D57" s="112">
        <f>IF(ISBLANK(PL!D82),"",PL!D82)</f>
      </c>
      <c r="E57" s="27"/>
      <c r="F57" s="121" t="s">
        <v>57</v>
      </c>
      <c r="G57" s="74" t="s">
        <v>16</v>
      </c>
      <c r="H57" s="112">
        <f>IF(ISBLANK(PL!H82),"",PL!H82)</f>
      </c>
      <c r="I57" s="27"/>
      <c r="J57" s="121" t="s">
        <v>57</v>
      </c>
      <c r="K57" s="74" t="s">
        <v>16</v>
      </c>
      <c r="L57" s="112">
        <f>IF(ISBLANK(PL!L82),"",PL!L82)</f>
      </c>
      <c r="M57" s="27"/>
      <c r="N57" s="121" t="s">
        <v>57</v>
      </c>
      <c r="O57" s="74" t="s">
        <v>16</v>
      </c>
      <c r="P57" s="112">
        <f>IF(ISBLANK(PL!P82),"",PL!P82)</f>
      </c>
      <c r="Q57" s="27"/>
      <c r="R57" s="121" t="s">
        <v>57</v>
      </c>
      <c r="S57" s="74" t="s">
        <v>16</v>
      </c>
      <c r="T57" s="113">
        <f>IF(ISBLANK(PL!T82),"",PL!T82)</f>
      </c>
    </row>
    <row r="58" spans="2:20" ht="12.75">
      <c r="B58" s="120" t="s">
        <v>75</v>
      </c>
      <c r="C58" s="74" t="s">
        <v>3</v>
      </c>
      <c r="D58" s="112">
        <f>IF(ISBLANK(PL!D83),"",PL!D83)</f>
      </c>
      <c r="E58" s="27"/>
      <c r="F58" s="121" t="s">
        <v>75</v>
      </c>
      <c r="G58" s="74" t="s">
        <v>3</v>
      </c>
      <c r="H58" s="112">
        <f>IF(ISBLANK(PL!H83),"",PL!H83)</f>
      </c>
      <c r="I58" s="27"/>
      <c r="J58" s="121" t="s">
        <v>75</v>
      </c>
      <c r="K58" s="74" t="s">
        <v>3</v>
      </c>
      <c r="L58" s="112">
        <f>IF(ISBLANK(PL!L83),"",PL!L83)</f>
      </c>
      <c r="M58" s="27"/>
      <c r="N58" s="121" t="s">
        <v>75</v>
      </c>
      <c r="O58" s="74" t="s">
        <v>3</v>
      </c>
      <c r="P58" s="112">
        <f>IF(ISBLANK(PL!P83),"",PL!P83)</f>
      </c>
      <c r="Q58" s="27"/>
      <c r="R58" s="121"/>
      <c r="S58" s="74"/>
      <c r="T58" s="28"/>
    </row>
    <row r="59" spans="2:20" ht="12.75">
      <c r="B59" s="94"/>
      <c r="C59" s="27"/>
      <c r="D59" s="27"/>
      <c r="E59" s="27"/>
      <c r="F59" s="95"/>
      <c r="G59" s="27"/>
      <c r="H59" s="27"/>
      <c r="I59" s="27"/>
      <c r="J59" s="95"/>
      <c r="K59" s="27"/>
      <c r="L59" s="27"/>
      <c r="M59" s="27"/>
      <c r="N59" s="95"/>
      <c r="O59" s="27"/>
      <c r="P59" s="27"/>
      <c r="Q59" s="27"/>
      <c r="R59" s="27"/>
      <c r="S59" s="27"/>
      <c r="T59" s="28"/>
    </row>
    <row r="60" spans="2:20" ht="12.75">
      <c r="B60" s="92" t="s">
        <v>85</v>
      </c>
      <c r="C60" s="27"/>
      <c r="D60" s="27"/>
      <c r="E60" s="27"/>
      <c r="F60" s="95"/>
      <c r="G60" s="27"/>
      <c r="H60" s="27"/>
      <c r="I60" s="27"/>
      <c r="J60" s="95"/>
      <c r="K60" s="27"/>
      <c r="L60" s="27"/>
      <c r="M60" s="27"/>
      <c r="N60" s="95"/>
      <c r="O60" s="27"/>
      <c r="P60" s="27"/>
      <c r="Q60" s="27"/>
      <c r="R60" s="27"/>
      <c r="S60" s="27"/>
      <c r="T60" s="28"/>
    </row>
    <row r="61" spans="2:20" ht="12.75">
      <c r="B61" s="130" t="s">
        <v>69</v>
      </c>
      <c r="C61" s="124"/>
      <c r="D61" s="124"/>
      <c r="E61" s="27"/>
      <c r="F61" s="122" t="s">
        <v>70</v>
      </c>
      <c r="G61" s="122"/>
      <c r="H61" s="122"/>
      <c r="I61" s="27"/>
      <c r="J61" s="122" t="s">
        <v>87</v>
      </c>
      <c r="K61" s="122"/>
      <c r="L61" s="122"/>
      <c r="M61" s="27"/>
      <c r="N61" s="122" t="s">
        <v>72</v>
      </c>
      <c r="O61" s="122"/>
      <c r="P61" s="122"/>
      <c r="Q61" s="27"/>
      <c r="R61" s="124" t="s">
        <v>73</v>
      </c>
      <c r="S61" s="124"/>
      <c r="T61" s="125"/>
    </row>
    <row r="62" spans="2:20" ht="12.75">
      <c r="B62" s="120" t="s">
        <v>74</v>
      </c>
      <c r="C62" s="74" t="s">
        <v>0</v>
      </c>
      <c r="D62" s="112">
        <f>IF(ISBLANK(PL!D87),"",PL!D87)</f>
      </c>
      <c r="E62" s="27"/>
      <c r="F62" s="121" t="s">
        <v>74</v>
      </c>
      <c r="G62" s="74" t="s">
        <v>0</v>
      </c>
      <c r="H62" s="112">
        <f>IF(ISBLANK(PL!H87),"",PL!H87)</f>
      </c>
      <c r="I62" s="27"/>
      <c r="J62" s="121" t="s">
        <v>74</v>
      </c>
      <c r="K62" s="74" t="s">
        <v>0</v>
      </c>
      <c r="L62" s="112">
        <f>IF(ISBLANK(PL!L87),"",PL!L87)</f>
      </c>
      <c r="M62" s="27"/>
      <c r="N62" s="121" t="s">
        <v>74</v>
      </c>
      <c r="O62" s="74" t="s">
        <v>0</v>
      </c>
      <c r="P62" s="112">
        <f>IF(ISBLANK(PL!P87),"",PL!P87)</f>
      </c>
      <c r="Q62" s="27"/>
      <c r="R62" s="121" t="s">
        <v>74</v>
      </c>
      <c r="S62" s="74" t="s">
        <v>0</v>
      </c>
      <c r="T62" s="113">
        <f>IF(ISBLANK(PL!T87),"",PL!T87)</f>
      </c>
    </row>
    <row r="63" spans="2:20" ht="12.75">
      <c r="B63" s="120" t="s">
        <v>58</v>
      </c>
      <c r="C63" s="74" t="s">
        <v>20</v>
      </c>
      <c r="D63" s="112">
        <f>IF(ISBLANK(PL!D88),"",PL!D88)</f>
      </c>
      <c r="E63" s="27"/>
      <c r="F63" s="121" t="s">
        <v>58</v>
      </c>
      <c r="G63" s="74" t="s">
        <v>20</v>
      </c>
      <c r="H63" s="112">
        <f>IF(ISBLANK(PL!H88),"",PL!H88)</f>
      </c>
      <c r="I63" s="27"/>
      <c r="J63" s="121" t="s">
        <v>58</v>
      </c>
      <c r="K63" s="74" t="s">
        <v>20</v>
      </c>
      <c r="L63" s="112">
        <f>IF(ISBLANK(PL!L88),"",PL!L88)</f>
      </c>
      <c r="M63" s="27"/>
      <c r="N63" s="121" t="s">
        <v>58</v>
      </c>
      <c r="O63" s="74" t="s">
        <v>20</v>
      </c>
      <c r="P63" s="112">
        <f>IF(ISBLANK(PL!P88),"",PL!P88)</f>
      </c>
      <c r="Q63" s="27"/>
      <c r="R63" s="121" t="s">
        <v>58</v>
      </c>
      <c r="S63" s="74" t="s">
        <v>20</v>
      </c>
      <c r="T63" s="113">
        <f>IF(ISBLANK(PL!T88),"",PL!T88)</f>
      </c>
    </row>
    <row r="64" spans="2:20" ht="12.75">
      <c r="B64" s="120" t="s">
        <v>57</v>
      </c>
      <c r="C64" s="74" t="s">
        <v>16</v>
      </c>
      <c r="D64" s="112">
        <f>IF(ISBLANK(PL!D89),"",PL!D89)</f>
      </c>
      <c r="E64" s="27"/>
      <c r="F64" s="121" t="s">
        <v>57</v>
      </c>
      <c r="G64" s="74" t="s">
        <v>16</v>
      </c>
      <c r="H64" s="112">
        <f>IF(ISBLANK(PL!H89),"",PL!H89)</f>
      </c>
      <c r="I64" s="27"/>
      <c r="J64" s="121" t="s">
        <v>57</v>
      </c>
      <c r="K64" s="74" t="s">
        <v>16</v>
      </c>
      <c r="L64" s="112">
        <f>IF(ISBLANK(PL!L89),"",PL!L89)</f>
      </c>
      <c r="M64" s="27"/>
      <c r="N64" s="121" t="s">
        <v>57</v>
      </c>
      <c r="O64" s="74" t="s">
        <v>16</v>
      </c>
      <c r="P64" s="112">
        <f>IF(ISBLANK(PL!P89),"",PL!P89)</f>
      </c>
      <c r="Q64" s="27"/>
      <c r="R64" s="121" t="s">
        <v>57</v>
      </c>
      <c r="S64" s="74" t="s">
        <v>16</v>
      </c>
      <c r="T64" s="113">
        <f>IF(ISBLANK(PL!T89),"",PL!T89)</f>
      </c>
    </row>
    <row r="65" spans="2:20" ht="12.75">
      <c r="B65" s="120" t="s">
        <v>75</v>
      </c>
      <c r="C65" s="74" t="s">
        <v>3</v>
      </c>
      <c r="D65" s="112">
        <f>IF(ISBLANK(PL!D90),"",PL!D90)</f>
      </c>
      <c r="E65" s="27"/>
      <c r="F65" s="121" t="s">
        <v>75</v>
      </c>
      <c r="G65" s="74" t="s">
        <v>3</v>
      </c>
      <c r="H65" s="112">
        <f>IF(ISBLANK(PL!H90),"",PL!H90)</f>
      </c>
      <c r="I65" s="27"/>
      <c r="J65" s="121" t="s">
        <v>75</v>
      </c>
      <c r="K65" s="74" t="s">
        <v>3</v>
      </c>
      <c r="L65" s="112">
        <f>IF(ISBLANK(PL!L90),"",PL!L90)</f>
      </c>
      <c r="M65" s="27"/>
      <c r="N65" s="121" t="s">
        <v>75</v>
      </c>
      <c r="O65" s="74" t="s">
        <v>3</v>
      </c>
      <c r="P65" s="112">
        <f>IF(ISBLANK(PL!P90),"",PL!P90)</f>
      </c>
      <c r="Q65" s="27"/>
      <c r="R65" s="121"/>
      <c r="S65" s="74"/>
      <c r="T65" s="28"/>
    </row>
    <row r="66" spans="2:20" ht="12.75">
      <c r="B66" s="91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/>
    </row>
    <row r="67" spans="2:20" ht="12.75">
      <c r="B67" s="92" t="s">
        <v>86</v>
      </c>
      <c r="C67" s="27"/>
      <c r="D67" s="27"/>
      <c r="E67" s="27"/>
      <c r="F67" s="95"/>
      <c r="G67" s="27"/>
      <c r="H67" s="27"/>
      <c r="I67" s="27"/>
      <c r="J67" s="95"/>
      <c r="K67" s="27"/>
      <c r="L67" s="27"/>
      <c r="M67" s="27"/>
      <c r="N67" s="95"/>
      <c r="O67" s="27"/>
      <c r="P67" s="27"/>
      <c r="Q67" s="27"/>
      <c r="R67" s="27"/>
      <c r="S67" s="27"/>
      <c r="T67" s="28"/>
    </row>
    <row r="68" spans="2:20" ht="12.75">
      <c r="B68" s="130" t="s">
        <v>69</v>
      </c>
      <c r="C68" s="124"/>
      <c r="D68" s="124"/>
      <c r="E68" s="27"/>
      <c r="F68" s="122" t="s">
        <v>70</v>
      </c>
      <c r="G68" s="122"/>
      <c r="H68" s="122"/>
      <c r="I68" s="27"/>
      <c r="J68" s="122" t="s">
        <v>87</v>
      </c>
      <c r="K68" s="122"/>
      <c r="L68" s="122"/>
      <c r="M68" s="27"/>
      <c r="N68" s="122" t="s">
        <v>72</v>
      </c>
      <c r="O68" s="122"/>
      <c r="P68" s="122"/>
      <c r="Q68" s="27"/>
      <c r="R68" s="124" t="s">
        <v>73</v>
      </c>
      <c r="S68" s="124"/>
      <c r="T68" s="125"/>
    </row>
    <row r="69" spans="2:20" ht="12.75">
      <c r="B69" s="120" t="s">
        <v>74</v>
      </c>
      <c r="C69" s="74" t="s">
        <v>0</v>
      </c>
      <c r="D69" s="112">
        <f>IF(ISBLANK(PL!D94),"",PL!D94)</f>
      </c>
      <c r="E69" s="27"/>
      <c r="F69" s="121" t="s">
        <v>74</v>
      </c>
      <c r="G69" s="74" t="s">
        <v>0</v>
      </c>
      <c r="H69" s="112">
        <f>IF(ISBLANK(PL!H94),"",PL!H94)</f>
      </c>
      <c r="I69" s="27"/>
      <c r="J69" s="121" t="s">
        <v>74</v>
      </c>
      <c r="K69" s="74" t="s">
        <v>0</v>
      </c>
      <c r="L69" s="112">
        <f>IF(ISBLANK(PL!L94),"",PL!L94)</f>
      </c>
      <c r="M69" s="27"/>
      <c r="N69" s="121" t="s">
        <v>74</v>
      </c>
      <c r="O69" s="74" t="s">
        <v>0</v>
      </c>
      <c r="P69" s="112">
        <f>IF(ISBLANK(PL!P94),"",PL!P94)</f>
      </c>
      <c r="Q69" s="27"/>
      <c r="R69" s="121" t="s">
        <v>74</v>
      </c>
      <c r="S69" s="74" t="s">
        <v>0</v>
      </c>
      <c r="T69" s="113">
        <f>IF(ISBLANK(PL!T94),"",PL!T94)</f>
      </c>
    </row>
    <row r="70" spans="2:20" ht="12.75">
      <c r="B70" s="120" t="s">
        <v>58</v>
      </c>
      <c r="C70" s="74" t="s">
        <v>20</v>
      </c>
      <c r="D70" s="112">
        <f>IF(ISBLANK(PL!D95),"",PL!D95)</f>
      </c>
      <c r="E70" s="27"/>
      <c r="F70" s="121" t="s">
        <v>58</v>
      </c>
      <c r="G70" s="74" t="s">
        <v>20</v>
      </c>
      <c r="H70" s="112">
        <f>IF(ISBLANK(PL!H95),"",PL!H95)</f>
      </c>
      <c r="I70" s="27"/>
      <c r="J70" s="121" t="s">
        <v>58</v>
      </c>
      <c r="K70" s="74" t="s">
        <v>20</v>
      </c>
      <c r="L70" s="112">
        <f>IF(ISBLANK(PL!L95),"",PL!L95)</f>
      </c>
      <c r="M70" s="27"/>
      <c r="N70" s="121" t="s">
        <v>58</v>
      </c>
      <c r="O70" s="74" t="s">
        <v>20</v>
      </c>
      <c r="P70" s="112">
        <f>IF(ISBLANK(PL!P95),"",PL!P95)</f>
      </c>
      <c r="Q70" s="27"/>
      <c r="R70" s="121" t="s">
        <v>58</v>
      </c>
      <c r="S70" s="74" t="s">
        <v>20</v>
      </c>
      <c r="T70" s="113">
        <f>IF(ISBLANK(PL!T95),"",PL!T95)</f>
      </c>
    </row>
    <row r="71" spans="2:20" ht="12.75">
      <c r="B71" s="120" t="s">
        <v>57</v>
      </c>
      <c r="C71" s="74" t="s">
        <v>16</v>
      </c>
      <c r="D71" s="112">
        <f>IF(ISBLANK(PL!D96),"",PL!D96)</f>
      </c>
      <c r="E71" s="27"/>
      <c r="F71" s="121" t="s">
        <v>57</v>
      </c>
      <c r="G71" s="74" t="s">
        <v>16</v>
      </c>
      <c r="H71" s="112">
        <f>IF(ISBLANK(PL!H96),"",PL!H96)</f>
      </c>
      <c r="I71" s="27"/>
      <c r="J71" s="121" t="s">
        <v>57</v>
      </c>
      <c r="K71" s="74" t="s">
        <v>16</v>
      </c>
      <c r="L71" s="112">
        <f>IF(ISBLANK(PL!L96),"",PL!L96)</f>
      </c>
      <c r="M71" s="27"/>
      <c r="N71" s="121" t="s">
        <v>57</v>
      </c>
      <c r="O71" s="74" t="s">
        <v>16</v>
      </c>
      <c r="P71" s="112">
        <f>IF(ISBLANK(PL!P96),"",PL!P96)</f>
      </c>
      <c r="Q71" s="27"/>
      <c r="R71" s="121" t="s">
        <v>57</v>
      </c>
      <c r="S71" s="74" t="s">
        <v>16</v>
      </c>
      <c r="T71" s="113">
        <f>IF(ISBLANK(PL!T96),"",PL!T96)</f>
      </c>
    </row>
    <row r="72" spans="2:20" ht="12.75">
      <c r="B72" s="120" t="s">
        <v>75</v>
      </c>
      <c r="C72" s="74" t="s">
        <v>3</v>
      </c>
      <c r="D72" s="112">
        <f>IF(ISBLANK(PL!D97),"",PL!D97)</f>
      </c>
      <c r="E72" s="27"/>
      <c r="F72" s="121" t="s">
        <v>75</v>
      </c>
      <c r="G72" s="74" t="s">
        <v>3</v>
      </c>
      <c r="H72" s="112">
        <f>IF(ISBLANK(PL!H97),"",PL!H97)</f>
      </c>
      <c r="I72" s="27"/>
      <c r="J72" s="121" t="s">
        <v>75</v>
      </c>
      <c r="K72" s="74" t="s">
        <v>3</v>
      </c>
      <c r="L72" s="112">
        <f>IF(ISBLANK(PL!L97),"",PL!L97)</f>
      </c>
      <c r="M72" s="27"/>
      <c r="N72" s="121" t="s">
        <v>75</v>
      </c>
      <c r="O72" s="74" t="s">
        <v>3</v>
      </c>
      <c r="P72" s="112">
        <f>IF(ISBLANK(PL!P97),"",PL!P97)</f>
      </c>
      <c r="Q72" s="27"/>
      <c r="R72" s="121"/>
      <c r="S72" s="74"/>
      <c r="T72" s="28"/>
    </row>
    <row r="73" spans="2:20" ht="13.5" thickBot="1">
      <c r="B73" s="96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3"/>
    </row>
  </sheetData>
  <sheetProtection/>
  <mergeCells count="48">
    <mergeCell ref="B61:D61"/>
    <mergeCell ref="F61:H61"/>
    <mergeCell ref="J61:L61"/>
    <mergeCell ref="N61:P61"/>
    <mergeCell ref="R61:T61"/>
    <mergeCell ref="B68:D68"/>
    <mergeCell ref="F68:H68"/>
    <mergeCell ref="J68:L68"/>
    <mergeCell ref="N68:P68"/>
    <mergeCell ref="R68:T68"/>
    <mergeCell ref="L47:S47"/>
    <mergeCell ref="F48:I48"/>
    <mergeCell ref="L48:S48"/>
    <mergeCell ref="B54:D54"/>
    <mergeCell ref="F54:H54"/>
    <mergeCell ref="J54:L54"/>
    <mergeCell ref="N54:P54"/>
    <mergeCell ref="R54:T54"/>
    <mergeCell ref="L43:S43"/>
    <mergeCell ref="L44:S44"/>
    <mergeCell ref="F45:I45"/>
    <mergeCell ref="L45:S45"/>
    <mergeCell ref="F46:I46"/>
    <mergeCell ref="L46:S46"/>
    <mergeCell ref="L39:S39"/>
    <mergeCell ref="F40:I40"/>
    <mergeCell ref="L40:S40"/>
    <mergeCell ref="L41:S41"/>
    <mergeCell ref="F42:I42"/>
    <mergeCell ref="L42:S42"/>
    <mergeCell ref="R27:T27"/>
    <mergeCell ref="F36:I36"/>
    <mergeCell ref="L36:S36"/>
    <mergeCell ref="L37:S37"/>
    <mergeCell ref="F38:I38"/>
    <mergeCell ref="L38:S38"/>
    <mergeCell ref="B13:F13"/>
    <mergeCell ref="H13:K13"/>
    <mergeCell ref="B27:D27"/>
    <mergeCell ref="F27:H27"/>
    <mergeCell ref="J27:L27"/>
    <mergeCell ref="N27:P27"/>
    <mergeCell ref="D5:F5"/>
    <mergeCell ref="G5:H5"/>
    <mergeCell ref="O5:R5"/>
    <mergeCell ref="O6:R6"/>
    <mergeCell ref="O7:R7"/>
    <mergeCell ref="O8:R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StorkThermeq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Arend Spaans</dc:creator>
  <cp:keywords/>
  <dc:description/>
  <cp:lastModifiedBy>Maciej Jakubiak</cp:lastModifiedBy>
  <cp:lastPrinted>2015-06-08T07:18:03Z</cp:lastPrinted>
  <dcterms:created xsi:type="dcterms:W3CDTF">2001-11-16T11:23:15Z</dcterms:created>
  <dcterms:modified xsi:type="dcterms:W3CDTF">2016-12-12T11:21:51Z</dcterms:modified>
  <cp:category/>
  <cp:version/>
  <cp:contentType/>
  <cp:contentStatus/>
</cp:coreProperties>
</file>